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autoCompressPictures="0"/>
  <mc:AlternateContent xmlns:mc="http://schemas.openxmlformats.org/markup-compatibility/2006">
    <mc:Choice Requires="x15">
      <x15ac:absPath xmlns:x15ac="http://schemas.microsoft.com/office/spreadsheetml/2010/11/ac" url="https://kiwacompany-my.sharepoint.com/personal/eduardo_aguilera_kiwa_com/Documents/Escritorio/matrices/"/>
    </mc:Choice>
  </mc:AlternateContent>
  <xr:revisionPtr revIDLastSave="52" documentId="8_{25498B07-34F0-4277-8B07-83100F65D10F}" xr6:coauthVersionLast="47" xr6:coauthVersionMax="47" xr10:uidLastSave="{D2A27CBF-759E-4736-A313-5FD7D94CF674}"/>
  <bookViews>
    <workbookView xWindow="20370" yWindow="-120" windowWidth="20730" windowHeight="11040" xr2:uid="{00000000-000D-0000-FFFF-FFFF00000000}"/>
  </bookViews>
  <sheets>
    <sheet name="Matriz legal farm" sheetId="1" r:id="rId1"/>
    <sheet name="Matriz legal SC" sheetId="3" r:id="rId2"/>
    <sheet name="Risk Assesment farm" sheetId="2" r:id="rId3"/>
    <sheet name="Risk Assesment SC" sheetId="4" r:id="rId4"/>
  </sheets>
  <externalReferences>
    <externalReference r:id="rId5"/>
    <externalReference r:id="rId6"/>
  </externalReferences>
  <definedNames>
    <definedName name="_xlnm._FilterDatabase" localSheetId="0" hidden="1">'Matriz legal farm'!$A$21:$I$100</definedName>
    <definedName name="_xlnm._FilterDatabase" localSheetId="1" hidden="1">'Matriz legal SC'!$A$21:$H$169</definedName>
    <definedName name="_xlnm._FilterDatabase" localSheetId="2" hidden="1">'Risk Assesment farm'!$A$12:$L$91</definedName>
    <definedName name="_xlnm._FilterDatabase" localSheetId="3" hidden="1">'Risk Assesment SC'!$A$11:$L$159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5" i="2" l="1"/>
  <c r="E93" i="2"/>
  <c r="E92" i="2"/>
  <c r="E12" i="4"/>
  <c r="E14"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35" i="2"/>
  <c r="E34" i="2"/>
  <c r="E32" i="2"/>
  <c r="E31" i="2"/>
  <c r="E28" i="2"/>
  <c r="E27" i="2"/>
  <c r="E26" i="2"/>
  <c r="E25" i="2"/>
  <c r="E24" i="2"/>
  <c r="E23" i="2"/>
  <c r="E21" i="2"/>
  <c r="E22" i="2"/>
  <c r="E87" i="2"/>
  <c r="E86" i="2"/>
  <c r="E85" i="2"/>
  <c r="E84" i="2"/>
  <c r="E83" i="2"/>
  <c r="E82" i="2"/>
  <c r="E81" i="2"/>
  <c r="E80" i="2"/>
  <c r="E79" i="2"/>
  <c r="E78" i="2"/>
  <c r="E77" i="2"/>
  <c r="E76" i="2"/>
  <c r="E75" i="2"/>
  <c r="E70" i="2"/>
  <c r="E68" i="2"/>
  <c r="E66" i="2"/>
  <c r="E65" i="2"/>
  <c r="E64" i="2"/>
  <c r="E63" i="2"/>
  <c r="E62" i="2"/>
  <c r="E61" i="2"/>
  <c r="E60" i="2"/>
  <c r="A74" i="2"/>
  <c r="A35" i="2"/>
  <c r="A30" i="2"/>
  <c r="A17" i="2"/>
  <c r="E17" i="2"/>
  <c r="E74" i="2"/>
  <c r="E30" i="2"/>
  <c r="E91" i="2"/>
  <c r="E90" i="2"/>
  <c r="E89" i="2"/>
  <c r="E88" i="2"/>
  <c r="E73" i="2"/>
  <c r="E72" i="2"/>
  <c r="E71" i="2"/>
  <c r="E69" i="2"/>
  <c r="E67" i="2"/>
  <c r="E57" i="2"/>
  <c r="E56" i="2"/>
  <c r="E55" i="2"/>
  <c r="E48" i="2"/>
  <c r="E59" i="2"/>
  <c r="E58" i="2"/>
  <c r="E54" i="2"/>
  <c r="E53" i="2"/>
  <c r="E52" i="2"/>
  <c r="E51" i="2"/>
  <c r="E50" i="2"/>
  <c r="E49" i="2"/>
  <c r="E47" i="2"/>
  <c r="E46" i="2"/>
  <c r="E45" i="2"/>
  <c r="E44" i="2"/>
  <c r="E43" i="2"/>
  <c r="E42" i="2"/>
  <c r="E41" i="2"/>
  <c r="E40" i="2"/>
  <c r="E39" i="2"/>
  <c r="E38" i="2"/>
  <c r="E37" i="2"/>
  <c r="E36" i="2"/>
  <c r="E33" i="2"/>
  <c r="E29" i="2"/>
  <c r="E20" i="2"/>
  <c r="E19" i="2"/>
  <c r="E18" i="2"/>
  <c r="E16" i="2"/>
  <c r="E14" i="2"/>
  <c r="E13" i="2"/>
</calcChain>
</file>

<file path=xl/sharedStrings.xml><?xml version="1.0" encoding="utf-8"?>
<sst xmlns="http://schemas.openxmlformats.org/spreadsheetml/2006/main" count="4486" uniqueCount="1807">
  <si>
    <t>Certification body:</t>
  </si>
  <si>
    <t>Country:</t>
  </si>
  <si>
    <t>Perú</t>
  </si>
  <si>
    <t>Reviewed by:</t>
  </si>
  <si>
    <t>Approved by:</t>
  </si>
  <si>
    <t>Contact person:</t>
  </si>
  <si>
    <t>Instructions</t>
  </si>
  <si>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</si>
  <si>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t>National Legislation Reference:</t>
  </si>
  <si>
    <t>National Legislation Reference</t>
  </si>
  <si>
    <t>TOPIC</t>
  </si>
  <si>
    <t>Related standard requirement number</t>
  </si>
  <si>
    <t>Legislation Name</t>
  </si>
  <si>
    <t>CBA if applicable</t>
  </si>
  <si>
    <t xml:space="preserve"> ILO convention name (if applicable)</t>
  </si>
  <si>
    <t>Title</t>
  </si>
  <si>
    <t>Articles to review</t>
  </si>
  <si>
    <t>If RA standard goes beyond the national legislation, please indicate on which areas</t>
  </si>
  <si>
    <t>1.1.3   .</t>
  </si>
  <si>
    <t>No aplica.</t>
  </si>
  <si>
    <t xml:space="preserve">Todos los que sean competentes. </t>
  </si>
  <si>
    <t>El actor de la cadena de suministro ha ideado, adoptado y difundido una o más políticas para garantizar una conducta comercial responsable en sus propias operaciones, cadena de suministro y otras relaciones comerciales.</t>
  </si>
  <si>
    <t>1.1.4   .</t>
  </si>
  <si>
    <t xml:space="preserve">No aplica. </t>
  </si>
  <si>
    <t>Existe una lista de subcontratistas actuales  y proveedores de productos certificados que  confirman su cumplimiento con las normas de certificación antes o en el momento de una actividad</t>
  </si>
  <si>
    <t>1.2.3   .</t>
  </si>
  <si>
    <t>Los registros con fines de certificación y cumplimiento se conservan durante al menos cuatro años.</t>
  </si>
  <si>
    <t>1.2.9  .</t>
  </si>
  <si>
    <t xml:space="preserve">
Hay una lista de trabajadores que han sido capacitados y tienen los conocimientos y habilidades para implementar eficazmente el Plan de Gestión de la cadena de suministro.
</t>
  </si>
  <si>
    <t>LEY 29783</t>
  </si>
  <si>
    <t>Decreto Supremo N° 005-2012-TR</t>
  </si>
  <si>
    <t xml:space="preserve">Titulo V, Capitulo I </t>
  </si>
  <si>
    <t>El administrador de varios sitios tiene informes sobre la certificación y los trabajadores capacitados para realizar el plan de manejo.</t>
  </si>
  <si>
    <t xml:space="preserve">DECRETO SUPREMO Nº 074-90-TR: Título II, Capítulo III;LEY Nº 26887:  Título II , Capítulo I </t>
  </si>
  <si>
    <t>Existe un mecanismo de quejas que permite a las personas, los trabajadores, las comunidades y/o la sociedad civil, incluidos los denunciantes, plantear sus quejas de verse afectados negativamente por actividades comerciales específicas y/u operaciones de cualquier naturaleza, incluyendo el carácter técnico, social o económico.</t>
  </si>
  <si>
    <t>1.5.1   .</t>
  </si>
  <si>
    <t>DECRETO SUPREMO Nº 002-2020-MIMP; DECRETO SUPREMO Nº 074-90-TR; LEY Nº 26887: RESOLUCIÓN MINISTERIAL N° 061-2018-TR</t>
  </si>
  <si>
    <t>Convenio 100 de la Organización Internacional del Trabajo sobre igualdad de remuneración; Convenio sobre la discriminación (empleo y ocupación), 1958 (núm. 111)</t>
  </si>
  <si>
    <t xml:space="preserve">
El equipo utilizado para definir el peso o el volumen del producto certificado se calibra anualmente.
</t>
  </si>
  <si>
    <t>2.1.9   .</t>
  </si>
  <si>
    <t>Se proporciona un resumen en volumen del producto certificado durante los 12 meses anteriores. Esto incluye entradas, volumen comprado, en stock, procesado, salidas, perdido  y vendido (según corresponda</t>
  </si>
  <si>
    <t>2.1.10  .</t>
  </si>
  <si>
    <t>2.1.12   .</t>
  </si>
  <si>
    <t xml:space="preserve">Ley 29571; Ley 30021; Decreto Supremo N° 012-2018-SA; Decreto Supremo Nº 015-2017-PRODUCE y demás normas aplicables. </t>
  </si>
  <si>
    <t xml:space="preserve">Títulos y Párrafos que sean aplicables. </t>
  </si>
  <si>
    <t>Normativa y artículos aplicables a las leyes mencionadas en este numeral.</t>
  </si>
  <si>
    <t xml:space="preserve">Con las normas sobre rotulación exigidas nacionalmente, es posible probar que los productos son certificados. </t>
  </si>
  <si>
    <t>Las transacciones de venta de productos certificados se registran en la plataforma de trazabilidad de Rainforest Alliance a más tardar dos semanas después del final del trimestre en el que se llevó a cabo el envío.</t>
  </si>
  <si>
    <t>2.2.1   .</t>
  </si>
  <si>
    <t>Las ventas totales de productos certificados no superan la producción total (cuando corresponda), la compra de productos certificados más el saldo restante de existencias del año anterior.</t>
  </si>
  <si>
    <t>2.2.2   .</t>
  </si>
  <si>
    <t xml:space="preserve">Los volúmenes no vendidos como Rainforest Alliance Certified y/o perdidos se eliminan de la plataforma de trazabilidad dentro de las dos semanas posteriores al final del trimestre.
</t>
  </si>
  <si>
    <t>2.2.3  .</t>
  </si>
  <si>
    <t>En caso de uso público de marcas comerciales, se obtiene una aprobación de acuerdo con la Política de Etiquetado y Marcas comerciales de Rainforest Alliance para marcas comerciales de productos dentro y fuera de la reserva antes de su uso.</t>
  </si>
  <si>
    <t>2.2.4  .</t>
  </si>
  <si>
    <t>2.2.5  .</t>
  </si>
  <si>
    <t>La confirmación escrita que concede un mandato de plataforma de trazabilidad por parte del titular del certificado de granja de servidores y está disponible el acuse de recibo por ambas partes.</t>
  </si>
  <si>
    <t>2.2.6  .</t>
  </si>
  <si>
    <t>La parte a la que se le otorgó el mandato de la plataforma de trazabilidad cumple con los requisitos de trazabilidad aplicables y las directrices asociadas.</t>
  </si>
  <si>
    <t>2.2.7   .</t>
  </si>
  <si>
    <t>Los créditos de volumen solo se convierten para un proceso que puede producirse en realidad, la conversión de productos no puede retroceder a un producto anterior.</t>
  </si>
  <si>
    <t>2.3.1  .</t>
  </si>
  <si>
    <t>El volumen del producto vendido como balance de masas  está 100% cubierto por volúmenes comprados como certificados.</t>
  </si>
  <si>
    <t>2.3.2  .</t>
  </si>
  <si>
    <t>La documentación de compra y venta de productos vendidos como certificados incluye información de origen a nivel de país para insumos de productos certificados y no certificados.</t>
  </si>
  <si>
    <t>2.3.3  .</t>
  </si>
  <si>
    <t>2.3.4  .</t>
  </si>
  <si>
    <t>El comercio de crédito se limita al alcance regional dentro de un certificado, el movimiento de un certificado a otro irá acompañado de un envío físico del producto pertinente.</t>
  </si>
  <si>
    <t>2.3.5  .</t>
  </si>
  <si>
    <t>Diferencial para la sostenibilidad es pagado al comprador, existe un contrato en el cual se indica y los términos en el cual se paga, son registrados en plataforma de trazabilidad y se paga, por lo menos, el mínimo indicado.</t>
  </si>
  <si>
    <t>El comprador de productos certificados garantiza que el titular del certificado de la granja reciba la inversión en sostenibilidad. Las inversiones en sostenibilidad  se alinean con las necesidades identificadas en el plan de inversión del titular del certificado de explotación.</t>
  </si>
  <si>
    <t>3.3.4   .</t>
  </si>
  <si>
    <t xml:space="preserve">Se compila y dispone de un informe anual de las inversiones realizadas en las explotaciones agrícolas. 
</t>
  </si>
  <si>
    <t>3.3.5   .</t>
  </si>
  <si>
    <t>El actor de la cadena de suministro tiene una copia del plan del titular del certificado de la granja para la mejora salarial y ha identificado cómo y cuándo se podría proporcionar apoyo para lograrlo.</t>
  </si>
  <si>
    <t>3.4.1  .</t>
  </si>
  <si>
    <t>Hay pruebas que el actor responsable de la cadena de suministro ha comprometido y llegado a un acuerdo con el titular del certificado de la granja sobre las modalidades, objetivos y plazos para contribuir a la implementación del plan de mejora salarial de la granja.</t>
  </si>
  <si>
    <t>3.4.2  .</t>
  </si>
  <si>
    <t>Hay pruebas de que se están realizando contribuciones al plan de mejora salarial de la granja y se alinean con las modalidades, objetivos y plazos acordados con el titular del certificado de la granja.</t>
  </si>
  <si>
    <t>3.4.3  .</t>
  </si>
  <si>
    <t>3.4.4  .</t>
  </si>
  <si>
    <t>Compromiso a evaluar el trabajo infantil, el trabajo forzoso, la discriminación , la violencia y el acoso en el trabajo, para incluir medidas en el plan de manejo o en la evaluación de los riesgos en la cadena de suministros. y resolver los problemas acontecidos.</t>
  </si>
  <si>
    <t>C029 - Convenio sobre el trabajo forzoso, 1930 (núm. 29) C105 - Convenio sobre la abolición del trabajo forzoso, 1957 (núm. 105) C111 - Convenio sobre la discriminación (empleo y ocupación), 1958 (núm. 111) C182 - Convenio sobre las peores formas de trabajo infantil, 1999 (núm. 182) C. 138, Convenio sobre edad mínima</t>
  </si>
  <si>
    <t>Libertad Sindical.</t>
  </si>
  <si>
    <t>5.2.1 .</t>
  </si>
  <si>
    <t>Convención de la OIT, Convenio sobre Libertad de asociación y protección del derecho a organizarse, 1948 (No. 87)</t>
  </si>
  <si>
    <t>Inexistencia de prácticas antisindicales.</t>
  </si>
  <si>
    <t>5.2.2 .</t>
  </si>
  <si>
    <t>Convención de la OIT, Convenio sobre el Derecho a organizarse y a la negociación colectiva, 1949 (No. 98)</t>
  </si>
  <si>
    <t>5.2.3 .</t>
  </si>
  <si>
    <t>Convención de la OIT, Convención sobre representantes de los trabajadores, 1971 (No. 135)</t>
  </si>
  <si>
    <t xml:space="preserve">Los trabajadores permanentes y temporales empleados durante más de tres meses consecutivos reciben un
contrato de empleo firmado por ambas partes. El trabajador recibe copia del contrato al momento de firmar.                         Los contratos verbales en lugar de escritos son aceptables solo si crean relaciones de empleo jurídicamente
vinculantes de conformidad con la legislación aplicable. El empleador mantiene registros de los contratos verbales
que incluyen todos los términos enumerados a continuación, e informa a los trabajadores de estos términos. </t>
  </si>
  <si>
    <t>5.3.1</t>
  </si>
  <si>
    <t>Usar a trabajadores temporales para tareas continuas.</t>
  </si>
  <si>
    <t>5.3.2 .</t>
  </si>
  <si>
    <t>Salario mínimo trabajando las horas corrientes de la semana.</t>
  </si>
  <si>
    <t>5.3.3  .</t>
  </si>
  <si>
    <t>Deducciones al salario del trabajador.</t>
  </si>
  <si>
    <t>5.3.5 .</t>
  </si>
  <si>
    <t>Igualdad en la remuneración sin discriminación arbitraria.</t>
  </si>
  <si>
    <t>5.3.8 .</t>
  </si>
  <si>
    <t>Proveedores de mano de obra.</t>
  </si>
  <si>
    <t>5.3.9   .</t>
  </si>
  <si>
    <t>Horario laboral y horas extras.</t>
  </si>
  <si>
    <t>Trabajadoras permanentes embarazadas , relacionado a su licencia y pago de salario.</t>
  </si>
  <si>
    <t>5.5.3 .</t>
  </si>
  <si>
    <t>Convención de la OIT, Convenio sobre protección a la maternidad, 1952 (No. 183)</t>
  </si>
  <si>
    <t>Disponibilidad de agua potable</t>
  </si>
  <si>
    <t>5.6.4   .</t>
  </si>
  <si>
    <t>Titulo IV, Capitulo III.</t>
  </si>
  <si>
    <t>Art. 36 B</t>
  </si>
  <si>
    <t>Baños disponibles</t>
  </si>
  <si>
    <t>5.6.7 .</t>
  </si>
  <si>
    <t>Los trabajadores reciben información sobre temas de salud, políticas para las licencias médicas y la disponibilidad
de servicios de salud primaria, materna y reproductiva en la comunidad.</t>
  </si>
  <si>
    <t>5.6.8  .</t>
  </si>
  <si>
    <t>Equipos adecuados para situaciones peligrosas</t>
  </si>
  <si>
    <t>5.6.9.</t>
  </si>
  <si>
    <t>5.6.10</t>
  </si>
  <si>
    <t>Actividades peligrosas y, además, su relación con las personas embarazadas.</t>
  </si>
  <si>
    <t>5.6.13</t>
  </si>
  <si>
    <t>Espacios para comer.</t>
  </si>
  <si>
    <t>5.6.14</t>
  </si>
  <si>
    <t>Los trabajadores reciben capacitación básica sobre salud, seguridad e higiene ocupacional. Las instrucciones sobre
higiene se publican de manera visible en ubicaciones centrales.</t>
  </si>
  <si>
    <t>5.6.15  .</t>
  </si>
  <si>
    <t>5.6.16</t>
  </si>
  <si>
    <t>Las aguas residuales son procesadas y cumplen con los estándares exigidos. Si el agua residual es utilizada , debe cumplir los parámetros para agua residual de irrigación.</t>
  </si>
  <si>
    <t>Aguas negras no son utilizadas para producir y no son descargadas en el ecosistema.</t>
  </si>
  <si>
    <t>6.6.2 .</t>
  </si>
  <si>
    <t>For RA use only</t>
  </si>
  <si>
    <t>Date submitted:</t>
  </si>
  <si>
    <t>(Risk = risks to non-compliance)</t>
  </si>
  <si>
    <t>Risks related to specific…</t>
  </si>
  <si>
    <t>Compliance topic</t>
  </si>
  <si>
    <t>Related standard requirement</t>
  </si>
  <si>
    <t>Crop(s)</t>
  </si>
  <si>
    <t>Region(s)</t>
  </si>
  <si>
    <t>Laws</t>
  </si>
  <si>
    <t>Severity</t>
  </si>
  <si>
    <t>Likelihood</t>
  </si>
  <si>
    <t>Risk description</t>
  </si>
  <si>
    <t>What are the root causes</t>
  </si>
  <si>
    <t>Why is this risk so important?</t>
  </si>
  <si>
    <t>Interpretation challenges</t>
  </si>
  <si>
    <t>Auditing technique to detect &amp; reduce risks</t>
  </si>
  <si>
    <t>Todos.</t>
  </si>
  <si>
    <t>Todas.</t>
  </si>
  <si>
    <t xml:space="preserve">Todas. </t>
  </si>
  <si>
    <t>Todos</t>
  </si>
  <si>
    <t>Todas</t>
  </si>
  <si>
    <t>Posible</t>
  </si>
  <si>
    <t>La inversión financiera directa u otro tipo de inversión en el contexto de  la contribución del pago del salario digno del actor de la cadena de suministro a la granja se introduce en la plataforma de trazabilidad.</t>
  </si>
  <si>
    <t>Remuneración igual, con el pago mínimo asegurado para las horas del trabajo correspondientes y sin deducciones improcedentes.</t>
  </si>
  <si>
    <t xml:space="preserve">Todas.
</t>
  </si>
  <si>
    <t xml:space="preserve">Equipos y capacitación adecuados para situaciones peligrosas. </t>
  </si>
  <si>
    <t>5.6.9   .</t>
  </si>
  <si>
    <t>No aplica</t>
  </si>
  <si>
    <t>Severe</t>
  </si>
  <si>
    <t>Possible</t>
  </si>
  <si>
    <t xml:space="preserve">Existe el riesgo de no tener un sistema de gestión que permita el cumplimiento de todos los requisitos aplicables del sistema de Rainforest Alliance, que asegure el cumplimiento legal y la integridad del producto certificado, </t>
  </si>
  <si>
    <t xml:space="preserve">Falta de identificación de las acciones necesarias para cumplir con la norma. El plan es incompleto este no incluye actividades, objetivos, metas, fecha de cumplimiento e indicadores cuantitativos, por lo cual el cumplimiento de la norma es parcial. </t>
  </si>
  <si>
    <t xml:space="preserve">Incumplimiento de los requisitos de la norma RA </t>
  </si>
  <si>
    <t>Puede ser difícil contrastar la evidencia documental (que puede ser incluso inexistente) con la estructura organizativa de facto.</t>
  </si>
  <si>
    <t xml:space="preserve">Revisión del plan en el cual se identifiquen todos los requisitos aplicables a la norma de RA. Este documento deberá incluir  actividades, encargado, fecha de cumplimiento, objetivo, meta e indicador de cumplimento sobre la norma RA. 
Entrevistas con los encargados del sistema de gestión. </t>
  </si>
  <si>
    <t>Moderate</t>
  </si>
  <si>
    <t xml:space="preserve">Falta de una política que incluya todos los puntos solicitados por la norma </t>
  </si>
  <si>
    <t xml:space="preserve">No todas las organizaciones y fincas pueden tener un departamento jurídico que asesore la operación en la identificación, actualización y cumplimiento legal. Dado que el criterio habla en general del cumplimiento legal, la carencia de un elemento puede provocar la no conformidad de todo el criterio. </t>
  </si>
  <si>
    <t>Puede provocar la no certificación de la operación.  Los costos en tiempo y recursos financieros y humanos para resolver el problema puede ser alto para las fincas o grupos.</t>
  </si>
  <si>
    <t>La identificación de toda la normativa legal a aplicable puede ser complejo si la operación no cuenta con personas con experiencia en el tema, debido a la ley es difusa. La evaluación a detalle de este criterio puede tomar mucho tiempo al auditor.</t>
  </si>
  <si>
    <t>Significant</t>
  </si>
  <si>
    <t>Existe riesgo de carecer de personal capacitado correctamente para implementar el sistema de gestión.</t>
  </si>
  <si>
    <t>Carencia de conocimientos para implementar el sistema de gestión</t>
  </si>
  <si>
    <t>Implementación del sistema de gestión inadecuadamente.</t>
  </si>
  <si>
    <t>Identificación de la capacidad en la implementación del sistema de gestión.</t>
  </si>
  <si>
    <t xml:space="preserve">Analizar los registros de capacitación, formación del personal encargado de la implementación.
Mantener entrevistas con el personal.
Mantener entrevistas con el prevencioncita de riesgo </t>
  </si>
  <si>
    <t>SIgnificant</t>
  </si>
  <si>
    <t xml:space="preserve">Algunos sitios de acopio temporal podrían no ser declarados por el operador </t>
  </si>
  <si>
    <t>EL OPERADOR PODRÍA NO DECLARAR TODOS LOS SITIOS EN LOS CUALES SEA COPIA O PROCESA EL PRODUCTO CERTIFICADO</t>
  </si>
  <si>
    <t>Falta de monitoreo en trazabilidad y posible mezcla de producto certificado con no certificado</t>
  </si>
  <si>
    <t xml:space="preserve">Identificación correcta de los sitios incluidos en el alcance,  lista de responsables de la implementación. </t>
  </si>
  <si>
    <t>1.4.3</t>
  </si>
  <si>
    <t>Unlikely</t>
  </si>
  <si>
    <t>2.1.3</t>
  </si>
  <si>
    <t>Minor</t>
  </si>
  <si>
    <t>Likely</t>
  </si>
  <si>
    <t xml:space="preserve">No se ha identificado el producto certificado de manera visual . </t>
  </si>
  <si>
    <t xml:space="preserve">Al ser un criterio  fundamental  podría dar como resultado el incumplimiento de la norma . </t>
  </si>
  <si>
    <t xml:space="preserve">Ninguno </t>
  </si>
  <si>
    <t>2.1.4</t>
  </si>
  <si>
    <t>Falta de diagrama de flujo de toda la cadena de suministro del grupo</t>
  </si>
  <si>
    <t>Flujo incompleto de todos los miembros del grupo</t>
  </si>
  <si>
    <t>Dificultad a la hora de identificar los sitios temporales  de acopio</t>
  </si>
  <si>
    <t xml:space="preserve">Entrevistas con los productores y miembros del grupo sobre el destino de su producto desde campo. 
Solicitar diagrama de flujo por parte del administrador. 
Consultar el número de sitios en los cuales se realiza el acopio del producto. 
Visita de los puntos de acopio permanentes y temporales de acuerdo con los requisitos normativos. </t>
  </si>
  <si>
    <t>2.1.6</t>
  </si>
  <si>
    <t>Venta de producto no certificado como certificado</t>
  </si>
  <si>
    <t>El operador realiza ventas de producto no certificado como certificado</t>
  </si>
  <si>
    <t xml:space="preserve">Engaño al consumidor y falta de trazabilidad del producto certificado. </t>
  </si>
  <si>
    <t xml:space="preserve">¿Cuáles son los registros de producción que deben ser solicitados? </t>
  </si>
  <si>
    <t>Carecer de equipos calibrados que ponen en riesgo datos de producción y procesamiento.</t>
  </si>
  <si>
    <t>Falta de especialistas en calibración de equipos de medición, descuido del sistema de mantenimiento.</t>
  </si>
  <si>
    <t>Afecta la obtención de datos correctos del volumen de productos certificados.</t>
  </si>
  <si>
    <t>¿identificar si el proceso de calibración es adecuado?</t>
  </si>
  <si>
    <t>Evaluar registros de calibración independientes o por parte de los productores. Prueba de equipos de medición.</t>
  </si>
  <si>
    <t>todos</t>
  </si>
  <si>
    <t>No declaración del producto vendido o perdido por falta de capacidad.</t>
  </si>
  <si>
    <t xml:space="preserve">Cuando el administrador de la cadena de suministro no cuenta con suficientes capacidades técnicas (ej.: es una empresa comunitaria, empresa rural, no cuenta con el suficiente personal técnico) puede generarse un problema de gestión documental, trazabilidad y seguimiento del producto y las ventas. </t>
  </si>
  <si>
    <t>La falta de información histórica de por lo menos un año atrás puede impedir la evaluación del sistema de trazabilidad en su conjunto, impedir la verificación de que no existe doble venta de un mismo volumen de producto e impedir que se pueda determinar que sólo el producto proveniente de fincas certificadas se vende como certificado.</t>
  </si>
  <si>
    <t xml:space="preserve">Puede presentarse información incompleta, documentos faltantes, vacíos temporales, lo que obligaría a hacer una revisión de todo el sistema de gestión documental lo cual lleva mucho tiempo y recursos humanos. </t>
  </si>
  <si>
    <t>El auditor debe primero indagar sobre cuáles son los procedimientos físicos que se ejecutan (acopio, almacenamiento, transformación, venta, etc.) y posteriormente verificar la información documental para cada fase. Si existe, se debe revisar el procedimiento de gestión documental.  Se debe tomar una muestra para realizar un ejercicio de trazabilidad completo.  En caso de que se encuentren problemas en este ejercicio, se deberá indagar las causas y verificar si existen los mismos problemas de forma sistemática o se debe a un error puntual.</t>
  </si>
  <si>
    <t xml:space="preserve">
 Porcentaje y el tipo de trazabilidad</t>
  </si>
  <si>
    <t>2.1.11</t>
  </si>
  <si>
    <t>No declaración del cambio de posesión del producto.</t>
  </si>
  <si>
    <t>Cuando el administrador de la cadena de suministro no cuenta con suficientes capacidades técnicas (ej.: es una empresa comunitaria, empresa rural, no cuenta con el suficiente personal técnico) puede generarse un problema de gestión documental, trazabilidad y seguimiento cuando el producto ha tenido cabios de posicionamiento</t>
  </si>
  <si>
    <t>La falta de información del manejo real del producto al existir cambio legal de dueños o posicionamiento.</t>
  </si>
  <si>
    <t xml:space="preserve">El auditor debe primero indagar sobre cuáles son los procedimientos físicos que se ejecutan (acopio, almacenamiento, transformación, venta, etc.) y posteriormente verificar la información documental para cada fase. Si existe, se debe revisar el procedimiento de gestión documental.  Se debe tomar una muestra para realizar un ejercicio de trazabilidad completo.  En caso de que se encuentren problemas en este ejercicio, se deberá indagar las causas y verificar si existen los mismos problemas de forma sistemática o se debe a un error puntual. En el ejercicio incluya (guías de remisión, trasporte, facturas de compra, guías de recepción y documento de embarque del producto a puerto o aeropuerto. </t>
  </si>
  <si>
    <t>Falta de respaldos escritos de entrada y salida de producto certificado, esto genera una información poco confiable.</t>
  </si>
  <si>
    <t>Se carece de un sistema documental confiable por falta de capacidad técnica.</t>
  </si>
  <si>
    <t>Declaración no real del producto certificado o no exacto.</t>
  </si>
  <si>
    <t>¿Identificación del sistema interno de control de entrada y salida de producto certificado?</t>
  </si>
  <si>
    <t xml:space="preserve">Analizar las facturas de compra y venta de producto certificado, entrevista con personal responsable, cruzar información documental. </t>
  </si>
  <si>
    <t>Existe riesgo que se registren equivocadamente los volúmenes de productos certificados generando mayor o menor volumen. En zonas aisladas se dificulta el uso de plataformas por parte de pequeños agricultores .   Esto puede ocasionar  tener cupos de productos  certificados equivocados o que grupos se excluyan del sistema por carecer de tecnología y capacidad técnica.</t>
  </si>
  <si>
    <t xml:space="preserve">Muchos productores no manejan adecuadamente los servicios de Marquet place, por lo cual se les dificulta la obtención de certificados de transacción. </t>
  </si>
  <si>
    <t xml:space="preserve">Siendo estos criterios críticos, esto evitaría la certificación de la operación. Esto es un riesgo muy significativo dado que tiene influencia en la reputación del sello, y por ende su valor como tal. </t>
  </si>
  <si>
    <t xml:space="preserve">Es importante exigir al productor el registro en Marquet place. Así como solicitar a RA facilite el acceso a los certificados de transacción emitidos por el cliente. </t>
  </si>
  <si>
    <t xml:space="preserve">Falta de registro en la plataforma </t>
  </si>
  <si>
    <t xml:space="preserve">No se realizan registros de trazabilidad en la plataforma </t>
  </si>
  <si>
    <t xml:space="preserve">Seguimiento a la trazabilidad del producto certificado </t>
  </si>
  <si>
    <t>Dificultad a la hora de revisar que coincidan los registros  físicos con los registros electrónicos</t>
  </si>
  <si>
    <t xml:space="preserve">Revisar balances de masa con total cosechado, vendido y el saldo en caso de que aplique. Revise información proporcionada por el operador en la plataforma. </t>
  </si>
  <si>
    <t xml:space="preserve">Falta de eliminación del producto certificado </t>
  </si>
  <si>
    <t xml:space="preserve">Falta de control en la plataforma de trazabilidad </t>
  </si>
  <si>
    <t>El manejo de plataforma puede tener run costo operativo para los productores que no siempre puede ser asumido. Falta de capacitación en el uso de la plataforma.</t>
  </si>
  <si>
    <t xml:space="preserve">Revisar baja del producto certificado de acuerdo a las ventas realizadas. Incluir balances de masa, contratos comerciales, guías de remisión, guías de despacho y documentos de embarque del producto. Revisar que  en la plataforma se registre la venta del producto certificado de acuerdo con los productos. </t>
  </si>
  <si>
    <t>No identificación de uso de marca Rainforest sin autorización o mal uso del sello.</t>
  </si>
  <si>
    <t>Uso no autorizado de la marca y sello Rainforest.</t>
  </si>
  <si>
    <t>Puede poner en riesgo la credibilidad de la marca y sello Rainforest.</t>
  </si>
  <si>
    <t>Solicitar la autorización de uso de marca y sello de Rainforest.</t>
  </si>
  <si>
    <t>Información transaccional inadecuada.</t>
  </si>
  <si>
    <t>Por falta de capacidad técnica o inducción adecuada  por parte del programa</t>
  </si>
  <si>
    <t>Tener transacciones incompleta y erróneas.</t>
  </si>
  <si>
    <t>Identificar si las transacciones corresponden al volumen adecuado o facturado.</t>
  </si>
  <si>
    <t>Solicitar certificados de transacción.</t>
  </si>
  <si>
    <t>Falta de información.</t>
  </si>
  <si>
    <t>¿Saber si el operador tiene una confirmación de uso de la plataforma por parte de RA al Operador?</t>
  </si>
  <si>
    <t>Solicitar información sobre la confirmación del uso de la plataforma y su conocimiento para su correcto uso.</t>
  </si>
  <si>
    <t>Conversión inadecuada del producto.</t>
  </si>
  <si>
    <t xml:space="preserve">Calculo del producto erróneo en la trasformación de una materia prima </t>
  </si>
  <si>
    <t xml:space="preserve">¿Cómo identificar si la  conversión es correcta? </t>
  </si>
  <si>
    <t>Un producto certificado puede convertirse en otro producto por ejemplo: uvas a jugo de fruta,  por lo cual no podría nuevamente ser uvas.  Solicitar cálculos de conversión de la materia prima y revisar que estos cumplen con los requisitos de la norma. Revisar registro  en sistemas informático o físicos. Realizar ejercicio de trazabilidad y mantener entrevistas con el personal a cargo .En caso de que exista un exceso en la conversión de acuerdo a los parámetros máximos de la norma y documentos de trazabilidad de CYD.</t>
  </si>
  <si>
    <t>posible</t>
  </si>
  <si>
    <t xml:space="preserve">Puede no existir diferencial por el producto certificado y en caso de haberlo no ser distribuido para beneficio de los trabajadores de la finca </t>
  </si>
  <si>
    <t>Los compradores del producto certificado no siempre están de acuerdo en pagar más por un producto certificado. Los beneficios pueden ser utilizadas para otros fines además de los trabajadores</t>
  </si>
  <si>
    <t>El esfuerzo de los operadores debe ser reflejado en un beneficio económico. El beneficio puede ser utilizado para mejorar otras consideradas como más prioritarias</t>
  </si>
  <si>
    <t>¿Cómo identificar el beneficio por la venta del producto certificado y su uso en beneficio de los trabajadores?</t>
  </si>
  <si>
    <t>Incluir la revisión de contratos comerciales para la venta del producto., facturas y pago en banco por el producto certificado. Mantener entrevistas con la alta gerencia de la finca y administradores. Observar que el beneficio sea utilizado para le beneficio de los trabajadores mediante entrevista a esto y sus representantes.</t>
  </si>
  <si>
    <t xml:space="preserve">Falta de registros de exportación por parte del operador </t>
  </si>
  <si>
    <t>Podría no existir un registro de las ventas a nivel país como certificado Rainforest Alliance  o la exportadora se niegue a dar acceso a este información  al productor. La cadena de venta de la finca es hasta la venta de producto a la exportado.</t>
  </si>
  <si>
    <t xml:space="preserve">¿Cuáles son los registros de ventas país? </t>
  </si>
  <si>
    <t>Son los certificados de exportación otorgados por la autoridad competente en los cuales se describe si el producto lleva algún tipo de certificación. Al momento de la visita solicitar balance de masas, registro de exportación del producto  y constatar que los registros del balance coincidan con los de la autoridad nacional. Es importante que se mantenga contacto previo con la exportadora para solicitar los documentos de embarque  y destino final del producto certificado.</t>
  </si>
  <si>
    <t>Very Unlikely</t>
  </si>
  <si>
    <t xml:space="preserve">Incumplimiento de los porcentajes mínimo de la información de origen  según los criterios de la norma </t>
  </si>
  <si>
    <t>Podría existir mezcla del producto certificado con no certificado  que excede de los valores máximos permitidos</t>
  </si>
  <si>
    <t xml:space="preserve">Es un criterio fundamenta, lo cual podría ocasionar la pérdida de la certificación </t>
  </si>
  <si>
    <t>¿Cual es el límite de mezcla de producto certificado ?</t>
  </si>
  <si>
    <t xml:space="preserve">Esto depende de la metodología utilizada para el caso de  la Segregación No es posible hacer mezclas con productos no certificados del mismo ingrediente, así el contenido total está certificado, aunque puede proceder de diferentes productores/fincas, incluyendo diferentes países de origen.
Los métodos de conversión y mezcla del producto certificado están disponibles para algunos productos como   avellanas, aceite de palma y de coco, y productos derivados del jugo de naranja. 
 Solicitar balance de masa,  certificados de la primera emisión, guías de despacho y proceso de trazabilidad .  Realizar ejercicio de trazabilidad de manera aleatoria y mantener entrevista con los encargados con el objetivo de definir la cantidad de producto certificado y no certificado, y la mezcla existente en caso de que aplique. </t>
  </si>
  <si>
    <t xml:space="preserve">Mezcla de producto certificado con no certificado </t>
  </si>
  <si>
    <t>Podría existir especulación del producto certificado por parte de un operador.</t>
  </si>
  <si>
    <t>Podría generar especulación de precio y la venta de producto no certificado como certificado  y para cumplir con un contrato se mezcle producto certificado con no certificado.</t>
  </si>
  <si>
    <t>¿Cómo determinar que el total de producto ofertado no súper el producto disponible ?</t>
  </si>
  <si>
    <t xml:space="preserve">Mantener entrevista con el operador, solicitar contratos comerciales, balance de masa y registros de  venta de producto certificado. Comparar total de producto disponible versus vendido. Solicitar procedimiento que incluya la compra de insumos certificados en un plazo de 2 semanas. </t>
  </si>
  <si>
    <t>Evaluar sistema de transacción, ventas, existencia, procedencia del producto.</t>
  </si>
  <si>
    <t>significant</t>
  </si>
  <si>
    <t>Existe el riesgo que las ventas excedan la disponibilidad real de producto certificado y no se logre alcanzar el volumen comprometido en dos semanas siguientes.</t>
  </si>
  <si>
    <t>Carecer de producto certificado en base a la demanda, hacer mal los cálculos productivos, condiciones climatológicas y de mercado.</t>
  </si>
  <si>
    <t>Se pierde interés por parte del comprador de productos certificado, riego comercial y de imagen.</t>
  </si>
  <si>
    <t>Identificar el sistema de proveedores, disponibilidad del producto y acuerdo comercial de oferta.</t>
  </si>
  <si>
    <t xml:space="preserve">Contrato entre vendedor y comprador </t>
  </si>
  <si>
    <t>3.2.4</t>
  </si>
  <si>
    <t xml:space="preserve">Pago del diferencial de sostenibilidad </t>
  </si>
  <si>
    <t>3.2.5</t>
  </si>
  <si>
    <t>Severa</t>
  </si>
  <si>
    <t>Very Likely</t>
  </si>
  <si>
    <t xml:space="preserve">Registro de diferencial de sostenibilidad en la plataforma </t>
  </si>
  <si>
    <t>3.2.6</t>
  </si>
  <si>
    <t xml:space="preserve">Pagos al mínimo indicado </t>
  </si>
  <si>
    <t>3.2.7</t>
  </si>
  <si>
    <t>No se elabora un reporte anual de inversiones de acorde a la realidad.</t>
  </si>
  <si>
    <t>El reporte de inversiones, no siempre puede reflejar la realidad.</t>
  </si>
  <si>
    <t>Pérdida de credibilidad en el sistema de funcionamiento de la Norma RA</t>
  </si>
  <si>
    <t>El plan de inversiones sostenibles puede no estar claramente definido en términos de objetivos, cronograma de cumplimiento, necesidad de inversión, beneficiarios, alcance geográfico y/o de beneficiarios, etc.  Por esta misma razón la  colocación del monto de inversión de sostenibilidad puede ser ambigua y corroborar que este monto está siendo efectivamente ocupado para el plan puede ser dificultoso.</t>
  </si>
  <si>
    <t>Revisar el plan de inversión sostenible del receptor del certificado.
Revisar los comprobantes de pago del monto de inversión sostenible
Revisar la plataforma de trazabilidad para verificar el pago y utilización del monto de inversión sostenible</t>
  </si>
  <si>
    <t>El actor de la cadena de suministro recibe información inadecuada sobre las condiciones salariales y  carece de información para apoyar el tema salarial.</t>
  </si>
  <si>
    <t>No lograr apoyar el tema salarial por falta de información, puede ocasionar malestar en el sistema laboral. Los titulares del certificado no siempre tienen la capacidad de hacer un plan de mejora de salarios.</t>
  </si>
  <si>
    <t>Interpretar correctamente el tema de salarios de la cadena de suministros.</t>
  </si>
  <si>
    <t>Revisar información del comprador, información del vendedor en temas salariales y determinar si existe información correcta entre las partes.</t>
  </si>
  <si>
    <t>El actor de la cadena de suministro recibe información inadecuada sobre las condiciones salariales y  carece de información para apoyar el tema salarial o no esta calara la modalidad.</t>
  </si>
  <si>
    <t>Falta de información, por temas de confidencialidad .</t>
  </si>
  <si>
    <t>Identificar acuerdos, aclarar temas salariales.</t>
  </si>
  <si>
    <t>Revisar información en temas salariales del titular de finca. Ver acuerdo y aportaciones.</t>
  </si>
  <si>
    <t>No exista evidencia escrita del compromiso sobre la mejora de parte del actor de la cadena de suministros o acuerdos detallados para apoyar la mejora salarial.</t>
  </si>
  <si>
    <t>Falta de información por diversos temas confidencialidad, falta de interés, informalidad del sistema.</t>
  </si>
  <si>
    <t xml:space="preserve">Pago menor al salario inferior al mínimo legal </t>
  </si>
  <si>
    <t>Toda reducción a la remuneración fuera de los contemplado en la ley constituye un incumplimiento al criterio crítico, así como la asistencia al trabajo fuera del horario de trabajo sin remuneración extra,  por lo cual el operador no puede ser certificado.</t>
  </si>
  <si>
    <t>¿Cómo determinar si el pago en  los casos de tiempo parcial es proporcional al salario mínimo?  ¿Cómo confirmar que todas las herramientas y equipos son entregados por el empleador? ¿Cómo confirmar que todas las capacitaciones se han realizado dentro del horario ordinario?</t>
  </si>
  <si>
    <t xml:space="preserve">5.3.9 </t>
  </si>
  <si>
    <t>Pueden esconderse casos de discriminación y abuso bajo una forma supuestamente legal de asignación de tareas diferenciadas.</t>
  </si>
  <si>
    <t>Cómo detectar que la asignación de tareas no se debe a un acto discriminatorio.</t>
  </si>
  <si>
    <t xml:space="preserve">Incumplimiento de la jornada máxima permitía </t>
  </si>
  <si>
    <t xml:space="preserve">Puede consistir en una falta grave a las condiciones de trabajo en las fincas, perjudicando la salud y bienestar general de los trabajadores. </t>
  </si>
  <si>
    <t>Realizar entrevistas a los trabajadores de acuerdo a las reglas de entrevistas determinadas por RA y averiguar sobre las jornadas laborales, realización de horas extra y repetición en la realización de horas extra.
Revisar los horarios de entrada y salida en distintas fechas y en épocas de alta demanda para determinar que se cumplen los horarios y jornadas extendidas.
Revisar la aprobación de horarios de jornadas especiales aprobadas por el Ministerio de Trabajo especialmente para flores.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
Revise  registro de accidentes e incidentes laborales en la finca.</t>
  </si>
  <si>
    <t>Incumplimiento de los beneficios de las mujeres embarazados o en lactancia</t>
  </si>
  <si>
    <t>Existen casos en los cuales los derechos de la mujer embarazada pueden verse vulnerados. Muchas mujeres oculta su estado de gestación hasta que es evidente, por miedo a despido, o incluso por vergüenza.</t>
  </si>
  <si>
    <t>El no notificar de un embarazo por miedo a despido o por vergüenza puede exponer a la madre y al feto a riesgos laborales en la etapa más crítica de la gestación que corresponde a los primeros 3 meses. El no cumplimiento de las leyes nacionales de protección a las mujeres embarazadas puede provocar la no certificación.</t>
  </si>
  <si>
    <t>Identificar con claridad el permiso de maternidad pagado para la mujer embarazada y madres recientes como determina la ley.  Verificar que efectivamente no se asigna actividades de riesgo a mujeres embarazadas o que recientemente han dado a luz.</t>
  </si>
  <si>
    <t>Revisión de los permisos de maternidad registrados.
Revisión de pago de salario a la mujer embarazada o madre.
Entrevistas a mujeres de acuerdo a las reglas de entrevistas de RA.
Inspección de las instalaciones físicas para lactancia como señala la norma.
Revisión de procedimientos de reubicación de puestos de trabajo.</t>
  </si>
  <si>
    <t>Falta de asesor en salud y seguridad. Elaboración de matrices de riesgos sin criterio técnico.</t>
  </si>
  <si>
    <t>En ocasiones se mantienen matrices de riesgos genéricas que no son adaptadas de acuerdo a aspectos específicos de la operación y la evaluación de riesgos.  La evaluación no se traduce posteriormente en un plan de acción de reducción de riesgos. Además no siempre la matriz es realizada por un profesional competente.</t>
  </si>
  <si>
    <t>La ausencia de identificación de riesgos puede provocar que los riesgos del trabajo e incidentes aumenten y empeoren.</t>
  </si>
  <si>
    <t>Un a dificultad radica en poder estimar dentro de la auditoría que los riesgos analizados corresponden con las actividades llevadas a cabo en la operación.  Otra dificultad consiste en verificar que la evaluación de riesgos fue realizada por un profesional competente, especialmente cuando se trata de fincas individuales pequeñas y alejadas que no cuentan con los recursos, ni los contactos para contratar a un profesional en salud ocupacional.</t>
  </si>
  <si>
    <t>Verificar el título del profesional que realizó la matriz de riesgos.
Revisar los registros de incidentes.
Durante el recorrido en campo los auditores verifican los riesgos existentes en la operación y comparan con lo descrito en la matriz. Se verifica que se describan las medidas de prevención de los riesgos considerados como altos.  
Verificar que la matriz incluya al menos identificación de riesgos físicos, químicos, biológicos, ergonómicos y psicosociales</t>
  </si>
  <si>
    <t xml:space="preserve">Falta de capacitación al personal </t>
  </si>
  <si>
    <t>Falta de actividades de capacitación adecuadas en temas de salud y seguridad en el trabajo por parte de los administradores de grupo o finca hacia los trabajadores.</t>
  </si>
  <si>
    <t>Se pueden vulnerar los derechos laborales de los trabajadores.</t>
  </si>
  <si>
    <t>Verificar que aún cuando existen registros de capacitación estas incluyen a todos los trabajadores sin discriminación, el contenido de la capacitación está acorde con lo solicitado por la norma y la información es entendida y aplicada por los trabajadores.</t>
  </si>
  <si>
    <t>Verificar los registros de capacitación así como su contenido, material didáctico utilizado y competencia del capacitador.
Realizar las entrevistas a los trabajadores de acuerdo a las reglas de capacitación de la norma y averiguar sobre su conocimiento en derechos laborales, permisos por salud y maternidad y servicios comunitarios de salud.</t>
  </si>
  <si>
    <t xml:space="preserve">Falta de tratamiento de las aguas residuales </t>
  </si>
  <si>
    <t>Inexistencia o falencia en los sistemas de tratamiento de agua de descarga y en la forma de disposición final de las aguas de procesamiento.</t>
  </si>
  <si>
    <t>Puede provocar una grave contaminación de fuentes de agua especialmente a ríos y otros ecosistemas acuáticos, así como del suelo y cultivo.</t>
  </si>
  <si>
    <t>No todas las fincas, especialmente cuando cuentan con sistemas de reutilización, presentan análisis de calidad de agua de estas aguas, dado que interpretan que no se están realizando descargas a ecosistemas acuáticos o suelos.</t>
  </si>
  <si>
    <t>Gestión del agua residual  incluir revisión de todas las infraestructuras. Solicitar mapa de tuberías. Realizar entrevistas con el personal encargado y trabajadores de la finca.</t>
  </si>
  <si>
    <t xml:space="preserve">1.4.1 </t>
  </si>
  <si>
    <t xml:space="preserve">3.2.3  </t>
  </si>
  <si>
    <t>Proveedores</t>
  </si>
  <si>
    <r>
      <t>Existe un Plan de Gestión claramente documentado e implementado que aborda cada requisito aplicable de la Cadena de Suministro de Rainforest Alliance.  
Los procedimientos documentados incluyen el c</t>
    </r>
    <r>
      <rPr>
        <u/>
        <sz val="10"/>
        <rFont val="Calibri"/>
        <family val="2"/>
      </rPr>
      <t>ontrol de productos certificados</t>
    </r>
    <r>
      <rPr>
        <sz val="10"/>
        <color rgb="FF000000"/>
        <rFont val="Calibri"/>
        <family val="2"/>
      </rPr>
      <t xml:space="preserve"> para todos los procesos aplicables, incluidos en elámbito certificado,para mantener la integridad del producto.</t>
    </r>
  </si>
  <si>
    <t>Los productos vendidos como certificados deberán cumplir los requisitos mínimos porcentuales para el origen en el formato de iones según los anexos específicos de los cultivos</t>
  </si>
  <si>
    <t>La inversión financiera directa u otro tipo de inversión en el contexto de  la contribución del pago del salario digno del actor de la cadena de suministro a la granja se introduce en la plataforma de trazabilidad..</t>
  </si>
  <si>
    <t>La gerencia aporta y no obstaculiza a la organización sindical.</t>
  </si>
  <si>
    <t>Calidad de las herramientas empleadas en el trabajo.</t>
  </si>
  <si>
    <t>Talleres y lugares de almacenamiento están correctamente construidos de acuerdo al estándar exigido.</t>
  </si>
  <si>
    <t>Trabajadores expuestos a agroquímicos peligrosos y sus exámenes médicos.</t>
  </si>
  <si>
    <r>
      <t>Existe un Plan de Gestión claramente documentado e implementado que aborda cada requisito aplicable de la Cadena de Suministro de Rainforest Alliance.  
Los procedimientos documentados incluyen el c</t>
    </r>
    <r>
      <rPr>
        <u/>
        <sz val="10"/>
        <rFont val="Arial"/>
        <family val="2"/>
      </rPr>
      <t>ontrol de productos certificados</t>
    </r>
    <r>
      <rPr>
        <sz val="10"/>
        <color rgb="FF000000"/>
        <rFont val="Arial"/>
        <family val="2"/>
      </rPr>
      <t xml:space="preserve"> para todos los procesos aplicables, incluidos en el ámbito certificado, para mantener la integridad del producto.</t>
    </r>
  </si>
  <si>
    <t>Inspecciones internas periódicas para evaluar el cumplimientos de los estándares exigidos. Además,  comités de evaluación, mecanismo de seguimiento de las medidas y el registro del proceso.</t>
  </si>
  <si>
    <t xml:space="preserve">Existe una declaración de principios para promover la igualdad de género, al igual que un comité o persona capacitada para implementar, monitorear y evaluar situaciones ocurridas dentro de la entidad productiva. </t>
  </si>
  <si>
    <t>LEY Nº 26887: Artículos que correspondan; DECRETO SUPREMO Nº 074-90-TR:  Art. 25 ,  art. 30 y art. 31  ; LEY Nº 26887: art. 152; RESOLUCIÓN MINISTERIAL N° 061-2018-TR: los artículos que correspondan.</t>
  </si>
  <si>
    <t>No hay doble venta de volúmenes; los productos vendidos como productos convencionales o vendidos según otro esquema.</t>
  </si>
  <si>
    <t xml:space="preserve">
Hay evidencia (aprobaciones de etiquetado, documentación entrante y saliente, procedimientos in situ) de que cualquier reclamo de Rainforest Alliance hecho es válido y cumple con los requisitos del Programa de Certificación de Rainforest Alliance.
</t>
  </si>
  <si>
    <t xml:space="preserve">Información de los  envíos que se combinan en una transacción </t>
  </si>
  <si>
    <t>Los entes de certificación no tenemos información de Marquet Place.</t>
  </si>
  <si>
    <t>El administrador de Multisitios mantiene una lista de sitios que serán incluidos en el certificado con la siguiente información: el resultado de riesgo, direcciones, alcance y 
trabajadores responsables de la implementación en dicho sitio. Los formularios de consentimiento son obligatorios en el caso de sitios que no sean de propiedad común, 
si aplica.</t>
  </si>
  <si>
    <t xml:space="preserve">El auditor debe evaluar los contratos de tiempo completo y tiempo parcial, así como los consolidados del IPSS y comparar los montos establecidos con los comprobantes de pago de los trabajadores. Se debe realizar el cálculo del monto básico diario por el número de días laborados. Es importante consultar en las entrevistas sobre el salario percibido, la entrega de herramientas y EPP, y sobre los horarios y fechas en lo que son convocados a capacitación. </t>
  </si>
  <si>
    <t>Realizar entrevistas a los trabajadores de acuerdo a las reglas de entrevistas determinadas por RA y averiguar sobre las jornadas laborales, realización de horas extra y repetición en la realización de horas extra.
Revisar los horarios de entrada y salida en distintas fechas y en épocas de alta demanda para determinar que se cumplen los horarios y jornadas extendidas.
Revisar la aprobación de horarios de jornadas especiales aprobadas por el Ministerio de Trabajo especialmente para uvas, arándanos y café.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t>
  </si>
  <si>
    <t>En el cultivos con época marcadas como café, cacao, palta y uvas de alta demanda y toda la producción anual se planifica para cubrir estos picos de demanda.  Dada las condiciones propias del cultivo se requieren jornadas de trabajo prolongadas para no sufrir pérdidas de producción.  En estos casos pueden existir jornadas de trabajo superiores a las 12 horas diarias y por varios días seguidos.
En el cultivo de banano, especialmente en las fincas de gran tamaño, puede darse el caso de que existan jornadas superiores a las 12 horas diarias en días de cosecha y embarque de fruta. Además en el cultivo de banano es más probable que los sistemas de registro de jornadas de trabajo sean precarios o inexistentes con lo que se incrementa el riesgo de existencia de jornadas superiores a lo dispuesto por la ley y la norma.</t>
  </si>
  <si>
    <t>El auditor sigue los lineamientos del departamento jurídico de CYD, especialmente los relacionados con la contratación, seguridad y beneficios de los trabajadores así como la protección medioambiental. Los auditores cuenta con una matriz legal que permitirá identificar las leyes aplicables. Para el caso de los proveedores de servicio la finca deberá presentar un método para asegurar su cumplimiento con la normativa nacional y estándar de certificación.</t>
  </si>
  <si>
    <t xml:space="preserve">LEY 29783:  Art. 49 G, art. 50 F, art. 52  y demás normas artículos apilables. </t>
  </si>
  <si>
    <t xml:space="preserve">No se prevé una autoevaluación anual para las unidades productivas, pero la legislación permite imponer dichas evaluaciones en el funcionamiento del organismo. </t>
  </si>
  <si>
    <t xml:space="preserve">Todas </t>
  </si>
  <si>
    <t xml:space="preserve">El salario básico en Todas no incluye el pago en especie o en servicio. En algunas operaciones existen trabajadores de tiempo parcial por lo cual existe el riesgo de que la remuneración percibida no sea proporcional al salario mínimo. </t>
  </si>
  <si>
    <t>1.2.5</t>
  </si>
  <si>
    <t>1.4.2</t>
  </si>
  <si>
    <t xml:space="preserve">1.6.1  </t>
  </si>
  <si>
    <t>1.6.2</t>
  </si>
  <si>
    <t>2.1.7</t>
  </si>
  <si>
    <t>2.1.9</t>
  </si>
  <si>
    <t>2.1.13</t>
  </si>
  <si>
    <t xml:space="preserve">3.2.3 </t>
  </si>
  <si>
    <t>5.1.1</t>
  </si>
  <si>
    <t>5.1.2</t>
  </si>
  <si>
    <t>5.1.3</t>
  </si>
  <si>
    <t>5.1.4</t>
  </si>
  <si>
    <t>5.3.6</t>
  </si>
  <si>
    <t>5.5.2</t>
  </si>
  <si>
    <t>5.6.1</t>
  </si>
  <si>
    <t>5.6.2</t>
  </si>
  <si>
    <t>5.6.12</t>
  </si>
  <si>
    <t>6.6.1</t>
  </si>
  <si>
    <t>6.6.3</t>
  </si>
  <si>
    <t xml:space="preserve">
Ley 29.245; Código Civil.</t>
  </si>
  <si>
    <t>Ley 29.245: no aplica; Código Civil: Libro II, V y VI.</t>
  </si>
  <si>
    <t>Código de Comercio</t>
  </si>
  <si>
    <t>Conservación de libros y correspondencia comercial</t>
  </si>
  <si>
    <t>Art. 49</t>
  </si>
  <si>
    <t>N/A</t>
  </si>
  <si>
    <t xml:space="preserve">074-90-TR: Título I, capítulos III y I; Ley 26.887: libros que correspondan. </t>
  </si>
  <si>
    <t xml:space="preserve">No se prevé un sistema de quejas para las unidades productivas, pero la legislación permite imponer dichas evaluaciones en el funcionamiento del organismo.  </t>
  </si>
  <si>
    <t xml:space="preserve">Código de Comercio </t>
  </si>
  <si>
    <t>Art 49</t>
  </si>
  <si>
    <t xml:space="preserve">Código Penal </t>
  </si>
  <si>
    <t>TÍTULO VII : Delitos Contra los Derechos Intelectuales (Artículo 216 al 225)</t>
  </si>
  <si>
    <t>Art. 216 al 225)</t>
  </si>
  <si>
    <t xml:space="preserve"> Decreto Legislativo Nro. 1315
Código Tributario </t>
  </si>
  <si>
    <t>Código Civil;  Código de Comercio  ; Decreto Ley 25.632.</t>
  </si>
  <si>
    <t>Código Civil: Libros II, VI Y VII;  Código de Comercio: Título I, Capítulo II; Decreto Ley 25632: no aplica.</t>
  </si>
  <si>
    <t>Código Civil: 1404 a  1867;  Código de Comercio Sección III Art. 33  ; DL 25.632: art. 1 y s.s.</t>
  </si>
  <si>
    <t xml:space="preserve">No indica la norma algo puntual respecto a RA, pero los contratos pueden ser en base a los acuerdos entre las partes </t>
  </si>
  <si>
    <t>Constitución Política del Perú;  Ley 29.381; Decreto Supremo 008-2005-TR; Decreto Supremo 003-97-TR; Código de los Niños Niñas y adolescentes; Ley 27.942. Decreto Legislativo 014-2019-MIMP</t>
  </si>
  <si>
    <t xml:space="preserve">N/a </t>
  </si>
  <si>
    <t xml:space="preserve"> DS 008-2005-TR: Título II, capítulo III.;  DS  Nº 003-97-TR: Título I , Capítulo V ; Código de los Niños Niñas y adolescentes: Libro I, Capítulo II; Ley 27.942: Título I y II; 014-2019-MIMP: no aplica.</t>
  </si>
  <si>
    <t>Ley 29.381: Art. 8 y los que correspondan; ds Nº 003-97-TR: Art. 34; Código de los Niños Niñas y adolescentes: art. 19; Ley 27.942: disposiciones que correspondan;  014-2019-MIMP: disposiciones que correspondan.</t>
  </si>
  <si>
    <t xml:space="preserve">En la legislación nacional no es contemplado expresamente lo que plantea el numeral. Tanto en la sección de compromiso y establecer un comité, mitigación de riesgos , monitoreo periódico ni soluciones especificas. Pero, a su vez,  la legislación nacional no impide que sea posible acordar algún tipo de mecanismo de esas características. </t>
  </si>
  <si>
    <t xml:space="preserve">Las normas nacionales prevén estos tipos de obligaciones, pero no obligan a tomarlos. Por lo tanto, es posible que puedan ser prevenidos adoptadas monitoreo por la administración si desean cumplir con este numeral. </t>
  </si>
  <si>
    <t xml:space="preserve">Las normas nacionales prevén estos tipos de obligaciones, pero no obligan a una remediación ya que sería un incumplimiento directo de la norma. </t>
  </si>
  <si>
    <t xml:space="preserve">DS 010-2003-TR:  Titulo II; DS 011-92-TR: no aplica. </t>
  </si>
  <si>
    <t>DS 010-2003-TR:  Articulo 2 y s.s;  DS011-92-TR: Artículos que sean aplicables.</t>
  </si>
  <si>
    <t>DS 010-2003-TR:  Art. 4 y los que correspondan; DS  011-92-TR: Artículos que sean aplicables.</t>
  </si>
  <si>
    <t xml:space="preserve"> DS  003-97-TR:Titulo I,  Capitulo I y II; Titulo II ,  Capitulo V; DS 001-96-TR: Títulos que sean aplicables en consideración al DS 003-97-TR.</t>
  </si>
  <si>
    <t>DS  003-97-TR: Art. 4 y ss, art. 10 y ss., art. 72 y ss.; DS  001-96-TR: disposiciones que sean aplicables.</t>
  </si>
  <si>
    <t>Decreto Supremo 003-97-TR
De las Empresas de Servicios Temporales</t>
  </si>
  <si>
    <t>Decreto Supremo 001-96-TR</t>
  </si>
  <si>
    <t xml:space="preserve"> DS  003-97-TR:Titulo I,  Capitulo I y II; Titulo II ,  Capitulo V; DS 001-96-TR: Títulos que sean aplicables en consideración al DS 003-97-TR.
Capitulo II</t>
  </si>
  <si>
    <t>Decreto Supremo 003-97-TR; Decreto Supremo
Nº 004-2018-TR; Decreto Supremo Nº 007-2002-TR.</t>
  </si>
  <si>
    <t>Decreto Legislativo 008-2002-TR</t>
  </si>
  <si>
    <t>DS 003-98-TR: Titulo I,  Capitulo i; DS 004-2018: no aplica; DS 007-2002-TR: DS 007-2002-TR: Títulos que sean aplicables; DL 008-2002-TR.</t>
  </si>
  <si>
    <t xml:space="preserve"> DS 003-97-TR: Titulo I, Capítulo I y II;  DS 004-2018-TR: no aplica.
SANCIONES DISCIPLINARIAS APLICABLES</t>
  </si>
  <si>
    <t>DS 003-97-TR: art. 6, 7 y las demás disposiciones que sean aplicables; DS 004-2018-TR: disposiciones que sean aplicables
Art 43 .</t>
  </si>
  <si>
    <t>Se establece que constituye remuneración, pero no específicamente la prohibición de que las sanciones se descuenten de su salario.</t>
  </si>
  <si>
    <t xml:space="preserve">Capitulo I Reglas Generales </t>
  </si>
  <si>
    <t>Art 8</t>
  </si>
  <si>
    <t>Constitución Política de la República; Ley 30.709 
Decreto Supremo 002-2018-TR</t>
  </si>
  <si>
    <t>CPR:  Título I, Capítulo I y II; Ley 30.709: no aplica; DS 002-2018-TR: no aplica.</t>
  </si>
  <si>
    <t>No existe en la regulación laboral interna una norma que asegure la igualdad de la remuneración si no, únicamente, sobre igualdad en las ofertas de empleo. Pero en virtud de los principios constitucionales es posible interpretarlo.</t>
  </si>
  <si>
    <t xml:space="preserve">
TEXTO ÚNICO ORDENADO DEL DECRETO LEGISLATIVO No 854, LEY DE JORNADA DE TRABAJO, HORARIO Y TRABAJO EN SOBRETIEMPO MODIFICADO POR LEY No 27671
REGLAMENTO DEL TUO DE LA LEY DE JORNADA DE TRABAJO, HORARIO Y TRABAJO EN SOBRETIEMPO
DECRETO SUPREMO No 008-2002-TR</t>
  </si>
  <si>
    <t>Convención de la OIT, Convenio sobre las horas de trabajo (industria), 1919 (No. 1)
Convención de la OIT, Convenio sobre las horas de trabajo (comercio y oficinas), 1930 (No. 30)</t>
  </si>
  <si>
    <t xml:space="preserve">TÍTULO I
DE LA JORNADA DE TRABAJO
</t>
  </si>
  <si>
    <t xml:space="preserve">Art. 1 
Art. 15 </t>
  </si>
  <si>
    <t xml:space="preserve">
REGLAMENTO DEL TUO DE LA LEY DE JORNADA DE TRABAJO, HORARIO Y TRABAJO EN SOBRETIEMPO
DECRETO SUPREMO No 008-2002-TR</t>
  </si>
  <si>
    <t>Convención de la OIT, Convenio sobre las horas de trabajo (industria), 1919 (No. 1)
Convención de la OIT, Convenio sobre las horas de trabajo (comercio y oficinas), 1930 (No. 30)
Código de la OIT sobre prácticas de seguridad y salud en agricultura, 2010
Conferencia Internacional de Trabajo, 107ava sesión, Estudio general sobre instrumentos en materia de tiempo de
trabajo, 2018</t>
  </si>
  <si>
    <t xml:space="preserve">Jornada de trabajo  y trabajo en sobretiempo </t>
  </si>
  <si>
    <t xml:space="preserve">
Art. 10 
</t>
  </si>
  <si>
    <t xml:space="preserve">Nota 1 : Las horas extras se pagan con un recargo de 25% adicional del valor hora para las dos primeras horas y un 35% adicional del valor hora a partir de la tercera hora en adelante.
Nota 2: La norma RA es más extricta </t>
  </si>
  <si>
    <t xml:space="preserve">
DECRETO SUPREMO QUE ADECUA LAS NORMAS REGLAMENTARIAS QUE REGULAN EL DESCANSO POR MATERNIDAD Y EL PAGO DEL SUBSIDIO POR MATERNIDAD A LAS DISPOSICIONES DE LA LEY No 30367, LEY QUE PROTEGE A LA MADRE TRABAJADORA CONTRA EL DESPIDO ARBITRARIO Y PROLONGA SU PERIODO DE DESCANSO
LEY N° 27240</t>
  </si>
  <si>
    <t xml:space="preserve">Maternidad, paternidad y lactancia </t>
  </si>
  <si>
    <t xml:space="preserve">Art. 2 al  16 
1 al 2 </t>
  </si>
  <si>
    <t xml:space="preserve">
Ley N°29783, Ley de Seguridad y Salud en el Trabajo y sus modificatorias.
Decreto Supremo N°005-2012-TR, que aprueba el Reglamento de la Ley N°29783, Ley de Seguridad y Salud en el Trabajo, y sus modificatorias.
Ley N°31110, Ley del régimen laboral agrario y de incentivos para el sector agrario y riego, agroexportador y agroindustrial.
Ley N° 31246 </t>
  </si>
  <si>
    <t>Decreto Supremo que aprueba el Reglamento de negociación colectiva y condiciones mínimas de trabajo de la Ley Nº 31110, Ley del régimen laboral agrario y de incentivos para el sector agrario y riego, agroexportador y agroindustrial</t>
  </si>
  <si>
    <t>n/a</t>
  </si>
  <si>
    <t>CAPÍTULO I
DERECHOS Y OBLIGACIONES DE LOS EMPLEADORES</t>
  </si>
  <si>
    <t xml:space="preserve">
RESOLUCIÓN MINISTERIAL
Nº 200-2021-TR</t>
  </si>
  <si>
    <t xml:space="preserve"> Servicios higiénicos</t>
  </si>
  <si>
    <t>Art. 3 al 5</t>
  </si>
  <si>
    <t>No se incluye en la legislación baños LGTBI</t>
  </si>
  <si>
    <t>RESOLUCIÓN MINISTERIAL Nº 200-2021-TR</t>
  </si>
  <si>
    <t>Arts. 24 a 25</t>
  </si>
  <si>
    <t>no</t>
  </si>
  <si>
    <t xml:space="preserve">Arts. 21 y 23 </t>
  </si>
  <si>
    <t>no
Nota 1: Para revisar tipo de licencias requeridas visite https://www.gob.pe/262-tipos-de-licencia-de-conducir-brevete</t>
  </si>
  <si>
    <t xml:space="preserve">Planes de emergencia </t>
  </si>
  <si>
    <t>Art. 25</t>
  </si>
  <si>
    <t>No se estable textualmente que los trabajadores pueden salir, pero en los planes de emergencia esto debería estar incluido. Esto deberá ser identificado en la auditoría</t>
  </si>
  <si>
    <t xml:space="preserve"> Ley Nº 31110, Ley del régimen laboral agrario y de incentivos para el sector agrario y riego, agroexportador y agroindustrial</t>
  </si>
  <si>
    <t>Condiciones de trabajo</t>
  </si>
  <si>
    <t>Art. 16 , 23, 24  y 25</t>
  </si>
  <si>
    <t>No se indica como deben ser los talleres, áreas de almacenamiento e instalaciones de procesamiento son seguras, están limpias y tienen suficiente iluminación y ventilación.</t>
  </si>
  <si>
    <t xml:space="preserve"> Ley Nº 31110, Ley del régimen laboral agrario y de incentivos para el sector agrario y riego, agroexportador y agroindustrial
LEY No 29783</t>
  </si>
  <si>
    <t>Ley 29.783</t>
  </si>
  <si>
    <t>Decreto Supremo N° 005-2012-TR; Resolución Ministerial 312-2011-MINSA</t>
  </si>
  <si>
    <t>Ley 29.783 Titulo IV, Capitulo VI; DS 005-2012-TR: Titulo V, Capitulo I y II; 312-2011-MINSA: no aplica.</t>
  </si>
  <si>
    <t>Ley 29.783: Art. 49 D 61,  69, 71  , art 76, art. 79 y demás artículos aplicables; DS 005-2012-TR: Todos las normas aplicables; RM 312-2011-MINSA:  disposiciones que sean aplicables.</t>
  </si>
  <si>
    <t>DECRETO SUPREMO N° 004-2017-MINAM</t>
  </si>
  <si>
    <t xml:space="preserve">No aplica </t>
  </si>
  <si>
    <t>Categoría 4: Conservación del ambiente acuático</t>
  </si>
  <si>
    <t>Decreto Supremo N° 003-2010-MINAM .- Límites Máximos Permisibles (LMP) para los efluentes de Plantas de Tratamiento de Aguas Residuales Domésticas o Municipales (PTAR), para el sector Vivienda</t>
  </si>
  <si>
    <t>ANEXO
LÍMITES MÁXIMOS PERMISIBLES PARA LOS EFLUENTES DE PTAR</t>
  </si>
  <si>
    <t>El agua residual de las operaciones de procesamiento no se aplica al suelo a menos que haya pasado por un tratamiento para eliminar partículas y toxinas.
Si se emplea agua residual para irrigación, además de los parámetros para el agua residual, debe cumplir con los parámetros de agua residual aplicables para irrigación.</t>
  </si>
  <si>
    <t>severe</t>
  </si>
  <si>
    <t>Very likely</t>
  </si>
  <si>
    <t xml:space="preserve">Incumplimiento de la normativa RA que pone en riesgo la integridad del sistema de gestión. </t>
  </si>
  <si>
    <t>¿Cómo detectar que un proveedor no ha sido incluido  en la lista ?</t>
  </si>
  <si>
    <t xml:space="preserve">Possible </t>
  </si>
  <si>
    <t>Es necesario mantener respaldos temporales de información al no mantenerla podría perderse información relevante para los procesos de mejora continua que lleva la empresa</t>
  </si>
  <si>
    <t>Recopilar y almacenar la información relevante. No llenar de documentos no relevantes el archivo digital o físico</t>
  </si>
  <si>
    <t xml:space="preserve">Los registros de certificación se mantienen durante, por lo menos, 4 años. </t>
  </si>
  <si>
    <t>LEY 29783
Decreto Supremo N° 005-2012-TR</t>
  </si>
  <si>
    <t xml:space="preserve">Está establecido un sistema de inspección interna para evaluar el cumplimiento de los miembros del grupo (para fincas) y los sitios (para los actores de la cadena de suministro) con el Estándar de Agricultura Sostenible de Rainforest Alliance. </t>
  </si>
  <si>
    <t>1.4.1</t>
  </si>
  <si>
    <t>Incumplimiento del estándar</t>
  </si>
  <si>
    <t>Falta de personal para cubrir la zona. No entendimiento de la norma. Falta de compromiso</t>
  </si>
  <si>
    <t xml:space="preserve">Pueden presentarse incumplimientos graves al estándar. Debido a la falta de apoyo y visita a los productores se pueden desinteresar </t>
  </si>
  <si>
    <t>En grandes grupo de productores se presentaría el riesgo de no identificar que fincas han sido evaluadas por el administrador</t>
  </si>
  <si>
    <t>Revisión de la evaluación interna
Entrevista con el productor
Inspección de las fincas miembro</t>
  </si>
  <si>
    <t>En caso de unidades de fincas remotas, esto se hace por lo menos cada 6 años
La relación entre el número de inspectores internos y fincas debe ser por lo menos un inspector interno por cada 250 fincas
Un inspector interno no puede inspeccionar más de 6 fincas por día.
Los inspectores internos deben ser entrenados y evaluados con base en el contenido de la capacitación y deben haber adquirido destrezas en buenas para criticas de inspección interna</t>
  </si>
  <si>
    <t xml:space="preserve">Significant </t>
  </si>
  <si>
    <t>Evaluar a los inspectores internos con respecto a su labor en cada finca miembro</t>
  </si>
  <si>
    <t>Revisión de la evaluaciones internas
Entrevistas con inspectores internos, productores y trabajadores
Inspección en campo</t>
  </si>
  <si>
    <t xml:space="preserve">Está establecido un sistema de aprobación y sancionan en relación con el cumplimiento de los miembros del grupo y los sitios con el Estándar de Agricultura Sostenible de Rainforest Alliance. </t>
  </si>
  <si>
    <t>Inconformidad con los miembros del grupo. Reglas no claras para los miembros de grupo. Falta de socialización del sistema de entrada y salida de miembros.</t>
  </si>
  <si>
    <t>Falta de compromiso por parte de los productores y falta de compromiso con el programa por parte del administrador de grupo. Querer aprovecharse de la situación por parte del administrador y productores</t>
  </si>
  <si>
    <t>Poder identificar a los miembros del grupo manteniendo las reglas de aprobación y sanción expuestas a los productores.</t>
  </si>
  <si>
    <t>Contrarrestar la información expuesta en los documentos con lo informado a los productores</t>
  </si>
  <si>
    <t>Revisar la lista de miembros en base a las inspecciones y entrevistas hechas con los productores sobre el conocimiento del sistema de aprobación y sanción de productores.</t>
  </si>
  <si>
    <t>Existe un mecanismo de quejas que permite a las personas, trabajadores, comunidades y/o a la sociedad civil,
incluidos denunciantes, plantear sus quejas si se ven afectados de forma negativa por actividades de negocio</t>
  </si>
  <si>
    <t>1.5.1  .</t>
  </si>
  <si>
    <t xml:space="preserve"> Significant</t>
  </si>
  <si>
    <t>Comunicación ineficiente entre trabajadores y quejas sin atender</t>
  </si>
  <si>
    <t xml:space="preserve">Mala administración o que se haya convertido en una costumbre local el incumplimiento de normas. </t>
  </si>
  <si>
    <t>Identificar la no conformidad y problemas de los trabajadores. Prevenir conflictos entre trabajadores. Culturizar el respeto</t>
  </si>
  <si>
    <t>Evaluar el funcionamiento del mecanismo</t>
  </si>
  <si>
    <t>Declaración de la gerencia dirigida a respetar la igualdad de género y existe un comité encargado para evaluar estas temáticas.</t>
  </si>
  <si>
    <t xml:space="preserve">1.6.1 </t>
  </si>
  <si>
    <t>Generar discriminación en la organización por falta de comunicación y manejo de estos temas</t>
  </si>
  <si>
    <t>Enraizamiento del machismo sistémico, cultura machista, como también falta de comunicación y respeto hacia los diferentes</t>
  </si>
  <si>
    <t>Evitar la discriminación y cualquier tipo de maltrato.</t>
  </si>
  <si>
    <t>Generar la confianza adecuada durante entrevistas con los trabajadores para que se expresen sobre estos temas delicados y sensibles</t>
  </si>
  <si>
    <t>El Auditor solicita el procedimiento establecido, verificando que exista la declaración de la política por parte de la Gerencia, sobre la igualdad de género. Se verifica que existe un Comité conformado para este fin y que se cuenta con un procedimiento para tratar este tipo de temas. Se revisan registros en caso de haber existido quejas.
Se corrobora en entrevistas con personal femenino, que no exista discriminación por género.
Se comprueba en registros salariales y de capacitación que no se hace diferencias de género.</t>
  </si>
  <si>
    <t>El comité/persona responsable realiza las siguientes actividades:
• Implementa medidas de mitigación de igualdad de género de acuerdo a la Evaluación Básica de Riesgo e incluye estas medidas en el plan de manejo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t>
  </si>
  <si>
    <t xml:space="preserve">1.6.2 </t>
  </si>
  <si>
    <t>Falta de comité   y acciones en busca de la igualdad en la empresa. 
Falta de capacitación a los miembros del comité</t>
  </si>
  <si>
    <t xml:space="preserve">Inexistencia de un comité de género y falta de acciones concretas  para fomentar la igualdad en el operador.
Desconocimiento de los temas necesarios para gestionar el puesto asignado  </t>
  </si>
  <si>
    <t xml:space="preserve">Al ser un criterio  fundamental  podría dar como resultado el incumplimiento de la norma .  La falta de recursos en las necesidades del grupo pueden ocasionar </t>
  </si>
  <si>
    <t>¿Cuáles son las actividades que pueden ser consideradas como fomento de la igualdad?
¿Cómo identificar la competencia técnica del comité o encargada/o de género?</t>
  </si>
  <si>
    <t>Los productos certificados se segregan visualmente de los productos no certificados en todas las etapas, incluidas 
las de transporte, almacenamiento y procesamiento.</t>
  </si>
  <si>
    <t>Falta de identificación del producto certificado con productos convencionales</t>
  </si>
  <si>
    <t>La gerencia ha hecho un mapa del flujo del producto hasta la ubicación final del alcance de la certificación, incluyendo a todos los intermediarios (puntos de recolección, transporte, unidades de procesamiento, bodegas, etc.) y de las actividades realizadas en el producto.</t>
  </si>
  <si>
    <t>Carencia de información por parte del operador, puede ser además falta de entendimiento técnico.</t>
  </si>
  <si>
    <t>Compromiso a evaluar el trabajo infantil, el trabajo forzoso, la discriminación , la violencia y el acoso en el trabajo, para incluir medidas en el plan de manejo o en la evaluación de los riesgos en la cadena de suministros.</t>
  </si>
  <si>
    <t xml:space="preserve">5.1.1 </t>
  </si>
  <si>
    <t xml:space="preserve">Falta de identificación y evaluación de casos de trabajo infantil en la zona. </t>
  </si>
  <si>
    <t xml:space="preserve">Preponderantemente culturales y aumentadas por las falta  de fiscalización de las instituciones en el país. Las instituciones nacionales tienen una falta de eficacia importante, sobre todo en sectores alejados de la capital. </t>
  </si>
  <si>
    <t>Sanciones administrativas, condenas judiciales, accidentes y enfermedades laborales de menores.</t>
  </si>
  <si>
    <t>Mala interpretación de traspaso de conocimiento de mano de obra familiar o subsistencia</t>
  </si>
  <si>
    <t>Mitigación de riesgos:
El representante/comité de la gerencia incluye en el plan de manejo las medidas de mitigación identificadas en la Evaluación de Riesgo básica e implementa las medidas correspondientes.
La Evaluación de Riesgo básica se repite por lo menos cada tres años.</t>
  </si>
  <si>
    <t>Severa.</t>
  </si>
  <si>
    <t xml:space="preserve">Falta de un plan de manejo o evaluación de riesgos mal realizada. Personal a cargo no capacitado para realizar las acciones necesarias  </t>
  </si>
  <si>
    <t xml:space="preserve">Inexistencia de un plan manejo para la mitigación de los riesgos  existentes. </t>
  </si>
  <si>
    <t xml:space="preserve">Disminución de los riesgos en la finca </t>
  </si>
  <si>
    <t>Falta de inclusión de todos los requisitos solicitados por el Anexo 3 .
 ¿Cuál es la metodología para evaluar el Anexo 3?</t>
  </si>
  <si>
    <r>
      <t xml:space="preserve">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criterio 5.1.4)
La intensidad del Sistema de monitoreo se ajusta al nivel de riesgo y al problema.
</t>
    </r>
    <r>
      <rPr>
        <b/>
        <sz val="11"/>
        <rFont val="Corbel"/>
        <family val="2"/>
      </rPr>
      <t>Indicador:</t>
    </r>
    <r>
      <rPr>
        <sz val="11"/>
        <rFont val="Corbel"/>
        <family val="2"/>
      </rPr>
      <t xml:space="preserve">
• El número de posibles casos identificados por el Sistema de seguimiento y elevados al mecanismo de quejas 
(según género, edad y tipo de problema)</t>
    </r>
  </si>
  <si>
    <t xml:space="preserve">Falta de seguimiento en las actividades de remediación </t>
  </si>
  <si>
    <t xml:space="preserve">Para los administradores de grupo puede ser una tarea difícil mantener un monitoreo  del trabajo infantil, trabajo forzoso, discriminación y violencia y acoso en el trabajo en todas las fincas miembro </t>
  </si>
  <si>
    <t xml:space="preserve">Dificultad a la hora de establecer acciones de mitigación </t>
  </si>
  <si>
    <t>Solicitar evaluación de riesgos. 
Registro de denuncias del grupo y finca. 
Solicitar formas de seguimiento utilizadas.
Metodología para definir el nivel de riesgo y al problema.
Entrevistas con  el personal administrativo, trabajadores y miembros del grupo.</t>
  </si>
  <si>
    <r>
      <rPr>
        <b/>
        <sz val="11"/>
        <rFont val="Corbel"/>
        <family val="2"/>
      </rPr>
      <t>Remediación</t>
    </r>
    <r>
      <rPr>
        <sz val="11"/>
        <rFont val="Corbel"/>
        <family val="2"/>
      </rPr>
      <t xml:space="preserve">: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t>
    </r>
    <r>
      <rPr>
        <b/>
        <sz val="11"/>
        <rFont val="Corbel"/>
        <family val="2"/>
      </rPr>
      <t>Indicador</t>
    </r>
    <r>
      <rPr>
        <sz val="11"/>
        <rFont val="Corbel"/>
        <family val="2"/>
      </rPr>
      <t>:
• Número y porcentaje de casos confirmados de trabajo infantil, trabajo forzoso, discriminación, violencia y acoso en el trabajo remediados de acuerdo con el Protocolo de Remediación (por género, edad, y tipo de problema)</t>
    </r>
  </si>
  <si>
    <t xml:space="preserve">Algunas transacciones no son formales en pequeños productores </t>
  </si>
  <si>
    <t>¿Cuál es el documento valido que podría incluirse ?</t>
  </si>
  <si>
    <t xml:space="preserve">No se realiza pago por parte del comprador. 
Falta de responsabilidad de los mercados en la responsabilidad compartida </t>
  </si>
  <si>
    <t xml:space="preserve">Engaño al productor por parte del comprador y falta de pago del premio de sostenibilidad. </t>
  </si>
  <si>
    <t xml:space="preserve">
¿Qué sucede en caso de que  el comprador no pague el premio al productor?</t>
  </si>
  <si>
    <t xml:space="preserve">Al momento de la visita solicite las órdenes de compra y pago realizados en cuenta por el comprador. Verifique que se esté realizando el pago del premio de sostenibilidad, en base al acuerdo comercial (contrato). 
Mantenga entrevistas con el operador para entender este proceso con sus compradores. 
Revise que el premio sea completo para lo cual revise una muestra del total vendido versus los pagos realizados. </t>
  </si>
  <si>
    <t xml:space="preserve">Falta de registros en la plataforma </t>
  </si>
  <si>
    <t>Existe dificultad de pequeños productores en el manejo de sistemas informáticos</t>
  </si>
  <si>
    <t>¿Cuántas subidas al sistema hay que revisar durante una auditoría  ?</t>
  </si>
  <si>
    <t xml:space="preserve">Durante la visita deberá revisar un total de 4 subidas en una temporada que incluiría el total de la temporada, revise que el premio haya sido incluido y sea real, es decir, que el productor reciba en su cuenta los montos declarados en la plataforma. Así mismo mantenga entrevistas con el operador para definir si se realiza el vuelto o devolución del valor al comprador. </t>
  </si>
  <si>
    <t>Pago del diferencial menor al mínimo o  no pago del diferencial de forma real.</t>
  </si>
  <si>
    <t>Podría existir un pago de manera documental, pero un vuelto por parte del producto, lo cual sería sumamente difícil de comprobar</t>
  </si>
  <si>
    <t>¿Cuáles son las evidencias necesarias para comprobar existe el vuelto del productor? ¿Cuáles son los mínimos a ser cancelados?</t>
  </si>
  <si>
    <t xml:space="preserve">Pago del diferencial  no se paga por el comprador. </t>
  </si>
  <si>
    <t xml:space="preserve">Simulación de pago de sostenibilidad </t>
  </si>
  <si>
    <t>¿Cuáles son las evidencias necesarias para comprobar existe un pago completo al premio de sostenibilidad?</t>
  </si>
  <si>
    <t xml:space="preserve">Realizar entrevistas con los productores con el objetivo de establecer si existe un pago del  diferencial. 
Establecer el total de venta de producto certificado y establecer si el total vendido corresponde a la multiplicación del premio de sostenibilidad. Revise que en las cuentas se mantenga este costo. </t>
  </si>
  <si>
    <t xml:space="preserve">Existe dificultad  de utilizar la plataforma Multitrace </t>
  </si>
  <si>
    <t>¿Cómo revisar esto en la plataforma?</t>
  </si>
  <si>
    <t>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t>
  </si>
  <si>
    <t>5.2.1</t>
  </si>
  <si>
    <t xml:space="preserve">Circunstancias que puedan propiciar a una huelga general en la entidad productiva, sanciones administrativas o judiciales que correspondan. </t>
  </si>
  <si>
    <t>Al no contar, los trabajadores, con un canal eficiente para canalizar sus peticiones y demandas pueden tomar otros tipos de medidas, como la huelga pare resolverlas, en vez de usar otros medios pacíficos .de resolución de conflicto.</t>
  </si>
  <si>
    <t>Es relevante porque podría poner en riesgo la eficiencia y la producción de la finca o grupo.</t>
  </si>
  <si>
    <t>Distinguir si las facilidades otorgadas por los empleadores son suficientes para que puedan propiciar una organización sindical cómodamente.</t>
  </si>
  <si>
    <t>Durante la visita revise las causas judiciales en contra del operador relacionadas con despidos. Entrevistas con el personal y consulte respecto a si es un derecho.</t>
  </si>
  <si>
    <t>Los trabajadores no se ven sujetos a discriminación o represalias por razón de su participación o actividades pasadas o presentes en organizaciones de trabajadores o sindicatos. La administración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t>
  </si>
  <si>
    <t>5.2.2</t>
  </si>
  <si>
    <t xml:space="preserve">Influencias de la administración sobre el  sindicato </t>
  </si>
  <si>
    <t xml:space="preserve">Podría existir impedimento por parte del operador  sobre el funcionamiento del sindicato y sus decisiones </t>
  </si>
  <si>
    <t xml:space="preserve">Al ser un criterio  fundamental  podría dar como resultado el incumplimiento de la norma .  Se podría cuartar un derecho constitucional </t>
  </si>
  <si>
    <t>la influencia de la administración sobre un sindicato puede ser difícil de identificar</t>
  </si>
  <si>
    <t xml:space="preserve"> ¿Qué constituye “injerencia” en el contexto de la libertad sindical y de asociación en las empresas?  Respuesta: Por injerencia se entiende todo acto concebido para promover el establecimiento de organizaciones de trabajadores bajo el dominio de los empleadores o de organizaciones empleadores, o para apoyar las organizaciones de trabajadores a través de medios financieros o de otro tipo, con el fin de que estén bajo el control de los empleadores o de sus organizaciones. El Convenio núm. 98 de la OIT contempla la protección contra la discriminación y la injerencia antisindicales. La protección contra la injerencia del empleador incluye todas las fases de la relación de trabajo, desde la contratación hasta el término de la relación  de la relación laboral. Como parte de la visita incluya el registro de miembros del sindicato, convocatoria a reuniones del sindicato,  método para trasmitir las resoluciones tomadas por la organización. En las entrevistas consulte si los trabajadores conocen sobre las decisiones adoptadas por la organización, invitaciones a las reuniones del sindicato y forma de votación de la organización social. Mantenga entrevistas con los representantes del sindicato. </t>
  </si>
  <si>
    <t>La gerencia proporciona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t>
  </si>
  <si>
    <t>5.2.3</t>
  </si>
  <si>
    <t>Signicant</t>
  </si>
  <si>
    <t>No se proporcione  tiempo para el representante de los trabajadores o que este abuse de su condición. Falta de documentación de respaldo de actas.</t>
  </si>
  <si>
    <t xml:space="preserve">Podría no existir claridad con algunos operadores sobre el tiempo libre que debe ser otorgado al personal a cargo del sindicato.  No siempre se puede obtener actas de las reuniones del sindicato, ya que estos documentos son manejados por las organizaciones. </t>
  </si>
  <si>
    <t xml:space="preserve">¿Cuál es el tiempo que se debe designar  a los representantes de los trabajadores? </t>
  </si>
  <si>
    <t xml:space="preserve">El Código no señala un tiempo específico, pero si se consagra un derecho en el Art 42. numeral 11. Este tiempo perdido por el ejercicio de las funciones no es remunerado según el Artículo mencionado. 
Consultar a los miembros del sindicato o representantes de los trabajadores, si la administración de la empresa les concede el tiempo para realizar sus labores del sindicato. </t>
  </si>
  <si>
    <t>Incumplir las remuneraciones mínimas, la igualdad ante personas que desarrollan los mismos trabajados y su pago periódico.</t>
  </si>
  <si>
    <t xml:space="preserve">Mala administración de la finca o grupo. También, derechamente, vulnerar deliberadamente el derecho de los trabajadores. Estos tipos de situaciones tienden a ser comunes debido a las débiles instituciones fiscalizadoras del Estado. </t>
  </si>
  <si>
    <t>Ante la vulneración de las temáticas tratadas en estos numerales, es posible que sancionen a la entidad productiva con multas administrativas.</t>
  </si>
  <si>
    <t>Contabilidad adulterada para ocultar remuneraciones impagas o horas de trabajo adicionales.</t>
  </si>
  <si>
    <t>Descuentos sobre lo establecido por Ley o no indicados en el Reglamento Interno de Trabajo del operador</t>
  </si>
  <si>
    <t xml:space="preserve">Posibles deducciones sin autorización del trabajador </t>
  </si>
  <si>
    <t>Toda reducción a la remuneración fuera de los contemplado en la ley constituye un incumplimiento al criterio crítico</t>
  </si>
  <si>
    <t>Puede existir dificultades para verificar que el EPP es entregado enteramente y gratuitamente por la administración del grupo o finca. Aún cuando los entrevistados respondan afirmativamente puede deberse a amedrentarían o simple temor de los trabajadores a sufrir represalias.</t>
  </si>
  <si>
    <t xml:space="preserve">Es importante consultar en las entrevistas sobre el salario percibido, si se realizan deducciones por cualquier concepto no consentido por el trabajador como por ejemplo:  la  herramientas y EPP. Incluya la revisión de roles de pago y pago de las remuneraciones en cuenta que coincidan con los documentos presentados. </t>
  </si>
  <si>
    <t xml:space="preserve">Incumplimiento en los pagos por parte del empleador </t>
  </si>
  <si>
    <t>Pueden existir retrasos en los pagos por parte de la operación. Mal manejo de los flujos de caja afectan la disponibilidad de recursos para el pago puntual de salarios.</t>
  </si>
  <si>
    <t>La presencia de trabajadores que no cobran sus salarios puede provocar la no certificación de la operación.</t>
  </si>
  <si>
    <t>Verificar adecuadamente la periodicidad y fechas de pago de salarios, especialmente para trabajadores temporales o que trabajan por jornal.</t>
  </si>
  <si>
    <t>Entrevistas a los trabajadores en la que se pregunte sobre los pagos puntuales y periodicidad de pago de salarios.
Revisión de registros de pagos que debe incluir fecha del pago, monto, modalidad de pago (efectivo, cheque, transferencia bancaria, otro) y firma del pagador y beneficiario.</t>
  </si>
  <si>
    <t xml:space="preserve">Discriminación  en la finca </t>
  </si>
  <si>
    <t>Las labores y salarios están normados por ley en el Todas las Regiones.</t>
  </si>
  <si>
    <t xml:space="preserve">La igualdad de oportunidades es una idea de justicia social que propugna que un sistema es socialmente digno y justo cuando todas las personas tienen las mismas posibilidades de acceder al bienestar social y poseen los mismos derechos políticos.
La igualdad de   La igualdad salarial implica asegurarse de que los trabajos iguales o similares se remuneren igual; y que los trabajos que no son iguales, pero que tienen igual valor, se remuneren igual.
• Este tipo de discriminación –en el que se remunera de forma distinta dos trabajos que tienen el mismo valor– se puede deber a prejuicios sexistas en los métodos de evaluación del puesto de trabajo y en los sistemas de clasificación de los empleos.
Un método de evaluación de los puestos de trabajo es un proceso que compara empleos para determinar la posición relativa de un empleo en comparación con otro en la escala salarial.
• Existen dos tipos de métodos formales de evaluación del puesto de trabajo: los mé- todos de evaluación global o de clasificación y los métodos analíticos de evaluación del puesto de trabajo.
• Los métodos analíticos de evaluación del puesto de trabajo desglosan los trabajos en componentes, factores o su factores y les asignan puntos. 
Mantenga entrevistas con personal femenino que realiza la misma actividad de trabajo, consulte su salario y  horario de trabajo. Incluye la revisión documental de roles de pago y pagos en cuenta, con el objetivo de ver que la política se esté cumpliendo. Incluya la redivisión documental de la política y los puntos que esta incluye. </t>
  </si>
  <si>
    <t>Posibilidad de  que, a pesar de que se contrato a trabajadores temporales, realicen trabajos continuos y que la legislación presuma que son trabajadores bajo la modalidad de indefinidos. Sin perjuicio de la multa correspondiente.</t>
  </si>
  <si>
    <t xml:space="preserve">Evitar pago de derechos laborales o, derechamente, malas practicas en el trabajo. Aumenta la posibilidad de estos hechos por la poca fiscalización por parte del Estado y por la costumbres locales de vulnerar normas laborales. </t>
  </si>
  <si>
    <t xml:space="preserve">Este tipo de hecho, puede llevar a gastos imprevistos por la empresa, lo que en un futuro podría generar problemas financieros. Además, de las sanciones administrativas y judiciales correspondientes. </t>
  </si>
  <si>
    <t>5.5.1</t>
  </si>
  <si>
    <t>Análisis de los riesgos de salud y seguridad en el ámbito laboral el cual , a su vez, son incluido en el Plan de Manejo.</t>
  </si>
  <si>
    <t>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en las instalaciones principales.
Hay empleados entrenados en la prestación de primeros auxilios, presentes durante los horarios de trabajo. Se informa a los trabajadores a dónde y con quien deben ir para recibir los primeros auxilios en caso de emergencia.</t>
  </si>
  <si>
    <t xml:space="preserve">Falta de capacitación en primeros auxilios </t>
  </si>
  <si>
    <t>Carencia de personal entrenado debidamente en primeros auxilios dentro de las operaciones.</t>
  </si>
  <si>
    <t>Los accidentes de trabajo no son atendidos con la brevedad necesaria.</t>
  </si>
  <si>
    <t>Identificar que los trabajadores están debidamente formados en primeros auxilios puede ser dificultoso para el auditor. Cuál es el alcance de la capacitación y quién debe dictar la capacitación para poder decidir si un trabajador está debidamente capacitado en primeros auxilios.</t>
  </si>
  <si>
    <t>Revisar los contenidos de la capacitación, capacitador, número de trabajadores capacitados y periodicidad de la capacitación.
Realizar entrevistas a los trabajadores para determinar su grado de conocimiento en la actuación frente a siniestros del trabajo.</t>
  </si>
  <si>
    <t>Lugar de trabajo sin acceso a agua potable a sus trabajadores.</t>
  </si>
  <si>
    <t>No existe fuente de agua potable cercanas al predio o el predio no esta urbanizado.</t>
  </si>
  <si>
    <t xml:space="preserve">Es relevante, dado que infringe varias normas importantes para el funcionamiento de una empresa. La regularización del terreno. Normas del Código Sanitario. Reglamento sobre funcionamiento de establecimientos que producen alimentos y reglamento del Ministerio de Salud sobre condiciones sanitarias y ambientales en los lugares de trabajo. Existe una especial probabilidad de que estos tipos de hechos sean recurrentes en distintas fincas, debido a que el país tiene deficiencias graves en su servicio de abastecimiento de agua potable, inclusive en la capital. </t>
  </si>
  <si>
    <t>Cómo determinar cual es el método de suministro de agua adecuado para una determinada finca o grupo ? Cómo saber si los trabajadores tienen un suministro adecuado y eficiente de agua potable ?</t>
  </si>
  <si>
    <t xml:space="preserve">Incluir evidencias en testimonios, capacitaciones o charlas al respecto y observación del agua utilizada en las fincas. 
Es difícil calcular el número de litros que una persona toma al día, por lo cual las pregunta debe enfocarse al hecho de que hay agua durante las labores. Realice observación en campo e instalaciones para ver si hay o no agua. Solicite facturas de compra de agua potable en caso de que aplique. Incluya análisis de agua en caso de que el agua se potabilizada en la finca. </t>
  </si>
  <si>
    <t>5.6.11</t>
  </si>
  <si>
    <t xml:space="preserve">5.6.11 </t>
  </si>
  <si>
    <t xml:space="preserve">6.6.1 </t>
  </si>
  <si>
    <t>Establecimiento que no cuenta con baños, o con las exigencias mínimas de los baños tanto, en la legislación nacional como en el estándar de Rainforest Alliance.</t>
  </si>
  <si>
    <t xml:space="preserve">Falta de recursos pro parte de la finca o grupo, o derechamente para ahorrar costos. Es mas probable que se produzca en fincas pequeñas o muy alejadas de las zonas urbanas en donde su fiscalización es mas difícil. Este tipo de situaciones se ven replicadas por la falta de fiscalización por parte del Estado. </t>
  </si>
  <si>
    <t>Ante el incumplimiento de este requisito, la finca o grupo se arriesga a su cierre dado que es una condición básica para trabajar y para regularizar la construcción donde funciona.</t>
  </si>
  <si>
    <t>Qué tipo de baños son los que se consideran aptos para cumplir con el estándar exigido ?</t>
  </si>
  <si>
    <t xml:space="preserve">En las instalaciones se deberá observar que existe  retrete construido en mampostería, techado, con solado impermeable, paramentos revestidos con material resistente, con superficie lisa e impermeable, dotado de un inodoro tipo a la turca.. Un lavabo. Una ducha con desagüe, dotada de sistema de agua caliente y fría. Cuando el total de trabajadores no exceda de 5, habrá un inodoro, un lavabo y una ducha con agua caliente y fría.. Cuando el total exceda de 5 y hasta 10, habrá por cada sexo: un inodoro, un lavabo y una ducha con agua caliente y fría.   De 11 hasta 20 habrá: a) Para hombres: un inodoro, dos lavabos, un orinal y dos duchas con agua caliente y fría. b) Para mujeres: un inodoro, dos lavabos y dos duchas con agua caliente y fría.
 Se aumentará: un inodoro por cada 20 trabajadores o fracción de 20. Un lavabo y un orinal por cada 10 trabajadores o fracción de 10. Una ducha con agua caliente y fría por cada 20 trabajadores o fracción de 20.
</t>
  </si>
  <si>
    <t xml:space="preserve">En un finca o grupo que sean usados instrumentos maquinarias o sustancias químicas peligrosas y que no cuenten equipos adecuados de seguridad o capacitación adecuada. </t>
  </si>
  <si>
    <t xml:space="preserve">Falta de fondos para adquirir equipos adecuados. Mala evaluación interna del estado de la empresa. Ahorro de dineros en la entidad productiva. Este tipo de situaciones se ven replicadas por la falta de fiscalización por parte del Estado. </t>
  </si>
  <si>
    <t>Puede significar para la finca o grupo multas administrativas o, inclusive, accidentes extremos para sus trabajadores.</t>
  </si>
  <si>
    <t>- Cuales son las actividades que se consideran riesgosas ? Qué equipo es necesario y suficiente para afrontar estos riesgos ? Cómo saber cuantas unidades son suficientes para una determinada actividad riesgosa ?</t>
  </si>
  <si>
    <t>De acuerdo con los requisitos legales, todo trabajador debe ser instruido para realizar sus labores, por lo cual el auditor debe requerir evidencia documental, registros de capacitación y realizar entrevistas al personal en diferentes puestos de trabajo. Revisar matriz de riesgos para establecer cuáles cargos representan un mayor riesgo en su ejecución, Revisar registros de capacitación, entrevistar a trabajadores que realicen este tipo de labores.</t>
  </si>
  <si>
    <t>Existencia de herramientas o maquinas que no se encuentren en un buen estado, que no se haya dado la capacitación suficiente para operarlas y que sus elementos peligrosos no estén adecuadamente tratados.</t>
  </si>
  <si>
    <t xml:space="preserve">Mala administración de la finca o grupo, deficiente autoevaluación de la empresa o falta de inversión en reparación de la entidad productiva. Este tipo de situaciones se ven replicadas por la falta de fiscalización por parte del Estado. </t>
  </si>
  <si>
    <t>Aumenta las posibilidades de que exista un accidente durante el trabajo, la posibilidad de que sea clausurada la entidad productiva y, principalmente, es un requisito fundamental para la certificación.</t>
  </si>
  <si>
    <t>Cómo saber cuales son las herramientas o maquinarias utilizadas ? Dificultad al distinguir cual es el estado óptimo de las herramientas y maquinarias?</t>
  </si>
  <si>
    <t xml:space="preserve">Solicitar las licencias requeridas por ley para el personal que maneja maquinaria. </t>
  </si>
  <si>
    <t>Personas no capacitadas temporalmente o ante una actividad con un peligro inminente no tienen la facultad de abstención para realizar dicha tarea.</t>
  </si>
  <si>
    <t>Inexistencia de una evaluación adecuada de las actividades de la finca o del grupo. Abuso laboral latente en la empresa y vulneración de los derechos de los trabajadores.</t>
  </si>
  <si>
    <t xml:space="preserve">Principalmente, porque puede poner en riesgo la vida de los trabajadores. y existe la probabilidad de que sea sancionada con multas administrativas. </t>
  </si>
  <si>
    <t>5.6.11 : Existencia de fiscalizar que efectivamente las personas embarazadas, o que amamantan o que recientemente dieron a luz efectivamente son asignadas a tareas compatibles con su estado. 5.6.12: Cómo determinar que tipo de actividades son altamente peligrosas ? Cómo fiscalizar que efectivamente los trabajadores tienen opción de no realizar actividades peligrosas ?</t>
  </si>
  <si>
    <t>En la visita se deberá solicitar un listado del personal femenino en estado de gestación e identificar la labor que realice. En el certificado médico emitido puede incluirse labores prohibidas dependiendo del estado de salud de la trabajadora. La Ley no define específicamente las labores de riesgos por lo cual estas pueden ser físicas, químicas, biológicas, ergonómicas e incluso psicosociales. Entre las actividades no recomendables se pueden mencionar:  levantar, arrastrar o empujar grandes pesos;
b) exija un esfuerzo físico, incluido el hecho de permanecer de pie largo tiempo;
c) se ejecute en horario nocturno;
d) se realice en horas extraordinarias de trabajo;
e) la autoridad competente declare inconveniente para el estado de gravidez.
En la normativa argentina se requiere que la trabajadora notifique de su estado al trabajador, para lo cual se requiere un certificado médico.</t>
  </si>
  <si>
    <t xml:space="preserve">Trabajadores desconocen las  actividades pueden poner en riesgo su integridad </t>
  </si>
  <si>
    <t>La administración de grupo o finca exige a los trabajadores mantenerse en sus lugares de trabajo aún cuando existen condiciones de riesgo para la salud o integridad de los trabajadores.</t>
  </si>
  <si>
    <t>Puede ocasionar afectaciones a la salud y seguridad de los trabajadores de forma permanente.</t>
  </si>
  <si>
    <t>Los entrevistados pueden responder que sí se permite abandonar su lugar de trabajo en caso de peligro inminente, sólo por miedo a represalias.</t>
  </si>
  <si>
    <t>Realizar las entrevistas al personal de acuerdo a las reglas determinadas por la norma y verificar que son libres de abandonar el sitio de trabajo en caso de riesgo inminente.
Revisar las políticas de seguridad en el trabajo de la empresa.</t>
  </si>
  <si>
    <t>Existan lugares dentro del área productiva que sean inadecuados para su uso o habitación.</t>
  </si>
  <si>
    <t xml:space="preserve">Deficiencia en la construcción o su mantención. Errores en la autoevaluaciones o, simplemente vía para ahorro de dinero por parte de la administración. Este tipo de situaciones se ven replicadas por la falta de fiscalización por parte del Estado. </t>
  </si>
  <si>
    <t>Es relevante, debido a que pueden ser sancionados administrativamente por multas o condenados a demoler la construcción.</t>
  </si>
  <si>
    <t>Cuales son los requisitos que debe tener un determinado tipo de construcción ? Cómo auditar que el tipo de construcción es utilizado en lo declarado por la finca o grupo ?</t>
  </si>
  <si>
    <t>En la auditoría el auditor deberá realizar una observación visual relacionada con los requisitos normativos  de la Legislación y los productos almacenados en cada una de las áreas.</t>
  </si>
  <si>
    <t>Inexistencia de lugares adecuados en el cual los trabajadores puedan comer.</t>
  </si>
  <si>
    <t xml:space="preserve">Desconocimiento de la normativa por parte de las fincas o grupos. Ahorro en la inversión de la finca o grupo. Este tipo de situaciones se ven replicadas por la falta de fiscalización por parte del Estado. </t>
  </si>
  <si>
    <t>La entidad producto se expone a sanciones administrativas ante el incumplimiento de la normativa.</t>
  </si>
  <si>
    <t>Como considerar que el sitio es adecuado para que los trabajadores coman ?</t>
  </si>
  <si>
    <t>El auditor deberá utilizará técnicas de observación en campo y entrevista con los trabajadores para saber si tienen un lugar donde poder comer y refugiarse. La norma no solicita un comedor, pero si un lugar limpio, donde poder comer  y refugiarse</t>
  </si>
  <si>
    <t xml:space="preserve">Ignorancia por parte de los trabajadores de capacitación e información básica sobre salud, seguridad e higiene en los lugares de trabajo. </t>
  </si>
  <si>
    <t xml:space="preserve">Mala administración de la entidad productiva o ignorancia de la existencia de ciertas normas. Este tipo de situaciones se ven replicadas por la falta de fiscalización por parte del Estado. </t>
  </si>
  <si>
    <t xml:space="preserve">La entidad producto se expone a sanciones administrativas ante el incumplimiento de la normativa. Al cumplir este tipo de obligaciones se reducen los riesgos que pueden ocurrir dentro de la finca o grupo de fincas. </t>
  </si>
  <si>
    <t xml:space="preserve">Existe dificultad para determinar cual es la información que se debe brindar a las personas, por lo que hay que distinguir el tipo de establecimiento al que se fiscalice para determinar la información necesaria. </t>
  </si>
  <si>
    <t>El trabajador deberá ser capacitado previo al inicio de sus labores. Es importante que el auditor incluya en sus entrevistas trabajadores temporales o que han ingresado recientemente. Deberá incluir registros de las capacitaciones realizadas por parte del personal competente asignado por la finca.</t>
  </si>
  <si>
    <t>Inexistencia o deficientes monitoreos de la salud de los trabajadores que están expuestos o manipulan sustancias peligrosas.</t>
  </si>
  <si>
    <t xml:space="preserve">Administración deficiente, o una forma para disminuir costos de producción en las empresas. Desconocimiento del efecto nocivo de ciertas sustancias empleadas.  Este tipo de situaciones se ven replicadas por la falta de fiscalización por parte del Estado. </t>
  </si>
  <si>
    <t>Puede originar riesgo para la salud de sus trabajadores y familia, multas administrativas y la clausura de la entidad productiva.</t>
  </si>
  <si>
    <t>Qué tipo de sustancias peligrosas son utilizadas ? Cuales son los exámenes que deben verificarse ? Cuáles son los trabajadores que han estado expuestos a sustancias peligrosas ?</t>
  </si>
  <si>
    <t>La metodología a utilizar son testimonios de personal que entra en contacto con agroquímicos  y análisis de sangre</t>
  </si>
  <si>
    <t>Contaminación de aguas con residuos producidos en la actividad productiva.</t>
  </si>
  <si>
    <t xml:space="preserve">Falta de tratamientos de aguas antes de ser vertidas en caudales. sistemas ineficientes de tratamiento de aguas o residuos. Existe deficiencias en la fiscalización  por las instituciones del estado. </t>
  </si>
  <si>
    <t>Debido a que puede causar un gran daño medioambiental que puede, probablemente, afectar a personas.</t>
  </si>
  <si>
    <t xml:space="preserve">Qué tipo de tratamiento son los adecuados para tratar los distintos tipos de desechos en aguas residuales ? </t>
  </si>
  <si>
    <t>Análisis de agua, facturas de servicio, cadena de custodia de las muestras e inspección de campo del área de descarga del agua residual de proceso</t>
  </si>
  <si>
    <t>Contaminación con aguas negras de diversas áreas.</t>
  </si>
  <si>
    <t>Mal tratamiento de aguas negras o un inadecuado tratamiento para que sean utilizadas para producir.</t>
  </si>
  <si>
    <t xml:space="preserve">Existe una contradicción entre el numeral y la legislación nacional dado que, dentro de la definición dada por la ley y el reglamento como aguas residuales incluye aguas negras, por lo que permite su uso previo tratamiento para irrigación u otra actividad.  </t>
  </si>
  <si>
    <t>Cómo verificar donde van a parar y bajo que tipo de tratamiento son sometidas las aguas negras ?</t>
  </si>
  <si>
    <t>Análisis de agua, facturas de servicio, cadena de custodia de las muestras e inspección de campo del área de descarga del agua cloacal. Inspección de pozos sépticos o alcantarillado</t>
  </si>
  <si>
    <t>Los trabajadores permanentes y temporales empleados durante más de tres meses consecutivos reciben un contrato de empleo firmado por ambas partes. El trabajador recibe copia del contrato al momento de firmar. Los trabajadores permanentes y temporales empleados por menos de tres meses deben tener por lo menos contratos verbales.
Los contratos verbales en lugar de escritos son aceptables solo si crean relaciones de empleo jurídicamente vinculantes de conformidad con la legislación aplicable. El empleador mantiene registros de los contratos verbales que incluyen todos los términos enumerados a continuación, e informa a los trabajadores de estos términos.</t>
  </si>
  <si>
    <t>5.3.1.</t>
  </si>
  <si>
    <t>Inexistencia de contratos escritos</t>
  </si>
  <si>
    <t xml:space="preserve">Informalidad por labores temporales </t>
  </si>
  <si>
    <t>Tipo de contratos requieren ser escritos?</t>
  </si>
  <si>
    <t>Durante la auditoría solicite contratos escritos de los trabajadores, en caso de ser nuevo la norma legal otorga 15 días para poder suscribirlo. Incluya entrevistas con el personal  y trabajadores de la finca. Solicite nómina del personal. Revise el Artículo 19 del Código del Trabajo.</t>
  </si>
  <si>
    <t>El comité o persona responsable lleva a cabo actividades para llevar a la practica los principios de igualdad de género.</t>
  </si>
  <si>
    <t xml:space="preserve">Flujo del proceso de trazabilidad </t>
  </si>
  <si>
    <t>No se realiza venta duplicada de volúmenes: los productos vendidos como producto convencional o vendidos a través de otro esquema o iniciativa de sostenibilidad, no se venden como Certificados Rainforest Alliance. Vender productos que están certificados a través de más de un esquema es posible.</t>
  </si>
  <si>
    <t>La metodología correcta para el cálculo de factores de conversión se demuestra y documenta para cada producto certificado y se refleja de manera correspondiente en la plataforma de trazabilidad.</t>
  </si>
  <si>
    <t>El comprador y vendedor tienen un contrato en el que establecen la cantidad de Diferencial de Sostebilidad a pagar y los términos. El Diferencial de sostenibilidad está claramente diferenciado del precio, primas de calidad y otros diferenciales.</t>
  </si>
  <si>
    <t>El monto completo del Diferencial de Sostenibilidad se paga por lo menos anualmente y no más tarde de los 
términos de pago definidos para el cultivo correspondiente.</t>
  </si>
  <si>
    <t>Los pagos del Diferencial de Sostenibilidad se registran en la Plataforma de Sostenibilidad una vez por trimestre.</t>
  </si>
  <si>
    <t>El Diferencial de Sostenibilidad pagado suma por lo menos el mínimo prescrito.</t>
  </si>
  <si>
    <t>Los trabajadores reciben su pago periódicamente a intervalos programados acordados tanto por el trabajador como por el empleador, pero deben ser por lo menos mensuales.
Se mantienen registros por trabajador, de las horas trabajadas (normales y horas extra) y/o del volumen producido (si corresponde), con el cálculo de salarios, deducciones y salarios pagados. Los trabajadores reciben boletas de pago con cada pago, que contienen esta información.</t>
  </si>
  <si>
    <t>Las horas extra son voluntarias y se permiten solo si:
a Se solicitan de manera oportuna
b Se pagan de conformidad con la legislación nacional o el ANC, lo que sea más alto. Si no hay legislación o ANC, se pagan por lo menos 1.5 veces el salario normal.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Hay circunstancias excepcionales aplicables únicamente a las fincas: vea el punto h)
f  Los trabajadores tienen por lo menos un descanso de 30 minutos, después de seis horas consecutivas de trabajo; y un mínimo de 10 horas consecutivas de descanso por cada período de 24 horas
g Se mantiene un registro del número de horas regulares y de horas extra de cada trabajador *
h Aplicable solo a fincas de té, café, banana, frutas frescas y flores:
En circunstancias excepcionales, cuando existe el riesgo de perder la cosecha debido, por ejemplo, a sobreproducción, o daño a la infraestructura, por un período máximo de 12 semanas por año, el tiempo de trabajo extra puede ser de hasta 24 horas totales por semana, y los trabajadores pueden trabajar un máximo de 21 días consecutivos.  
*En grupos de fincas pequeñas, esto no es aplicable a los trabajadores de los miembros del grupo</t>
  </si>
  <si>
    <t>Los trabajadores pueden abandonar situaciones de peligro inminente sin pedir permiso a su patrono y sin sufrir sanciones por ello.</t>
  </si>
  <si>
    <t>NO</t>
  </si>
  <si>
    <t xml:space="preserve">5.5.1 </t>
  </si>
  <si>
    <t>Falta de individualización del pregusto certificado</t>
  </si>
  <si>
    <t xml:space="preserve">Manejo inadecuado de los registros </t>
  </si>
  <si>
    <t>Al ser un criterio crítico pone en peligro la integridad del producto certificado.</t>
  </si>
  <si>
    <t>Evaluar el sistema de registro de venta de producto certificado de cada productor.  Análisis de compra y venta, datos de producción y acopio de productos.</t>
  </si>
  <si>
    <t>Realización de horas extras por encima de lo permitido por Ley</t>
  </si>
  <si>
    <t>Se realizan horas extras por encima de lo permitido por la Ley debido a dificultad para conseguir mano de obra, falta de control del empleador y trabajadores quieres percibir mayores remuneraciones</t>
  </si>
  <si>
    <t>Efectos negativos sobre la salud del trabajador y relaciones familiares.</t>
  </si>
  <si>
    <t xml:space="preserve">Formas de Identificar el exceso de horas extras </t>
  </si>
  <si>
    <t xml:space="preserve">Solicite  el horario de entrada y de salida de los trabajadores en temporada de cosecha. 
Incluya entrevistas con los trabajadores. 
Revisa los roles de pago. 
Revisar registro de labores </t>
  </si>
  <si>
    <t>Integridad del producto certificado</t>
  </si>
  <si>
    <t>¿Cuáles son los documentos a ser revisados?</t>
  </si>
  <si>
    <t>Revisar balance de masa del año anterior o registro de todo el producto comprado como Rainforest versus el total de producto comercializado. Tener especial atención con los factores de conversión. Realizar ejercicio de trazabilidad  del producto. 
Revisar registro de reclamos y procedimiento.</t>
  </si>
  <si>
    <t xml:space="preserve">Mantener entrevistas con los representantes del comité. 
Solicitar su plan de trabajo anual, quejas recibidas y actividades realizadas recientemente. 
Incluir entrevista con los trabajadores sobre el trabajo realizado por el comité. 
Solicitar actas de reunión del comité para corroborar su funcionamiento.
Solicitar capacitaciones en igualdad de  género  y material utilizado para dicha capacitación. </t>
  </si>
  <si>
    <t xml:space="preserve">Entrevistas  con el administrador y encargados. 
Tenga en consideración que las pos cosechas pueden manejar empaques y productos distintos certificado y convencional, revise si existe la identificación visual del sello RA. </t>
  </si>
  <si>
    <t xml:space="preserve">Solicite el balance de masa del año anterior. Registro de ventas totales en libros contables mayores y menores. Incluya  la revisión de estimados de cosecha en finca o miembros de las fincas.  Revise los máximos de cosecha por país enviados por CYD. Revise que este valor no sobrepase el volumen normal del producto certificado. En caso de aumento de la producción solicitar el respectivo justificante por parte del  operador y analizar los puntos indicados en los apartados anteriores. 
Realice ejercicio de trazabilidad de la raíz cuadrada el total de las transacciones con fechas aleatorias. Determine los registros desde la cosecha hasta la venta del producto certificado. Incluya registro de cosecha, guías de remisión, guías de transporte, guías de recepción, reporte de packing, guía de despacho de instalaciones a comprador y guía de embarque. </t>
  </si>
  <si>
    <t xml:space="preserve">Fañta de soportes de las ventas realizadas. 
Registros del año anterior desactualizados </t>
  </si>
  <si>
    <t>Los datos de Marquet place no se encuentran disponible fácilmente en Multitrace, por lo cual se dificulta controlar este tema.</t>
  </si>
  <si>
    <t xml:space="preserve">Falta de contratos  debido a que los compradores no quieren pagar el premio de sostenibilidad. 
Desconfianza del productor en apertura su giro de negocio. </t>
  </si>
  <si>
    <t>La normativa solicita un contrato, el cual  es definido en el Código civil como un acuerdo entre dos o más personas. Este acuerdo debe cumplir con ciertas formalidades como estar firmado por las partes.  Al revisar el contrato tenga en cuenta 3 cosas principalmente comparecientes, precio de la fruta en el cual refleje un valor adicional al precio normal y que no existan cláusulas para que el premio sea devuelto. 
Entreviste a la gerencia para corroborar el contrato esté siendo cumplido por el comprador.</t>
  </si>
  <si>
    <t>Realizar entrevistas con los productores con el objetivo de establecer si existe un pago por el diferencial. 
 En caso de que señalan existe un vuelto, solicitar estados de cuentas  en los cuales se destine nuevamente los pagos al primer comprador. 
Verifique si se pague más del mínimo por ejemplo: si el precio oficial de un producto es x cantidad vea que se pague con el diferencial establecido. Compare precios del año anterior con facturas al mismo comprador u otros.</t>
  </si>
  <si>
    <t xml:space="preserve">Durante la visita deberá solicitar acceso a la plataforma de trazabilidad Multitrace. En esta deberá pulsar el botón de premio de sostenibilidad, en la cual podrá observar si se confirmó o no el pago del  diferencial. 
</t>
  </si>
  <si>
    <t>Revisión de la nomina del personal, recorrido de campo procesos donde se concentra la mano de obra. Entrevistas a trabajadores y RR.HH..</t>
  </si>
  <si>
    <t xml:space="preserve">
 Este criterio incluye una serie de requisitos derivados de varios apartados de la norma. Es importante indicar que el plan incluye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tomados en su conjunto.  Incluya la evaluación del Anexo 3 de la norma 
El Anexo 3 incluye gran parte del sistema de gestión por lo que se recomienda ver los resultados de la herramienta clasificar en los que necesitan acción y los que no requieren, observar que estos hayan sido evaluados apropiadamente y verificar la ejecución del plan de manejo. </t>
  </si>
  <si>
    <t>Los trabajadores reciben al menos el salario míniño aplicable, o el salario negociado en el Convenio Colectivo (CC), el que sea más elevado. Para el trabajo por cuota de produccióńn o a destajo, el pago debe ser de al menos el salario míniño basado en una semana laboral de 48 horas o el límite de horas de trabajo nacional legal, el que sea más bajo. En países donde el salario míniño no se ajuste anualmente, o no sea regulado por un CC, se ajusta anualmente basándose en la tasa de inflación nacional.</t>
  </si>
  <si>
    <t>Las deducciones a los salarios solamente se permitirán cuando estén estipuladas en la legislacióńn aplicables o en el Convenio Colectivo. Las deducciones voluntarias de salarios, como son los pagos anticipados, afiliacióńn sindical o préestamos, pueden hacerse solamente con el consentimiento verbal o escrito del trabajador. No está permitido hacer deducciones a los salarios como medida disciplinaria. No está permitido hacer deducciones por trabajos relacionados con herramientas, equipos o
aparatos, a menos que esto sea permitido por la ley.</t>
  </si>
  <si>
    <t>Los trabajadores reciben sus pagos en intervalos planificados y establecidos tanto por los trabajadores, como por sus empleadores, pero deberá́n pagarse al menos mensualmente.
Se mantienen registros por cada trabajador, de las horas trabajadas (normales y extras), y/o el volumen producido (de ser aplicable), del cálculo de salarios y deducciones, y de los salarios pagados Se proporciona a los trabajadores un recibo del pago de nómina que contiene esta informacióńn.</t>
  </si>
  <si>
    <t>El trabajo de igual valor es remunerado con igual salario sin discriminacióńn p. ej. por motivo ́n de génumero, tipo de trabajador, origen étánico, edad, color de piel, religióńn, opinióńn política, nacionalidad, origen social, u otras razones.</t>
  </si>
  <si>
    <t>Los trabajadores pueden abandonar el trabajo en situaciones de peligro inminente sin tener que pedir permiso del empleador y sin ser objeto de penalizacióńn alguna.</t>
  </si>
  <si>
    <t xml:space="preserve">Falta de documentos de subcontratistas  que ponga en riesgo la integridad del programa por incumplimientos en los procesos de trazabilidad </t>
  </si>
  <si>
    <t>El estándar va más allá que la norma en un 100%</t>
  </si>
  <si>
    <t xml:space="preserve">Ley  29.245: Art. 8 y demás disposiciones que correspondan; Código Civil; disposiciones que correspondan.  </t>
  </si>
  <si>
    <t>Se mantiene un lista actualizada de todos los trabajadores temporales que contenga lo siguiente: • Nombre completo
• Génumero
• Fecha de nacimiento
• Fecha de comienzo y conclusióńn del empleo • Salarios</t>
  </si>
  <si>
    <t>De la Obligacióńn de Llevar Planillas de Pago</t>
  </si>
  <si>
    <t xml:space="preserve">Arts., 7 al 13 </t>
  </si>
  <si>
    <t>La gerencia realiza cada eño una autoevaluacióńn para evaluar su cumplimiento y el de todos los actores dentro del alcance de certificacióńn con el Estándar de Agricultura Sostenible de Rainforest Alliance.</t>
  </si>
  <si>
    <t>Está disponible un sistema de aprobacióńn y sancióńn en relacióńn con el cumplimiento de los miembros del grupo (para fincas) y/o sitios con el Estándar de Agricultura Sostenible de Rainforest Alliance. El sistema incluye:
• Un procedimiento de aprobacióńn y sancióńn por escrito
• Un gerente o comité́ de aprobacióńn y sancióńn
• Un mecanismo de seguimiento de las mejoras y medidas correctivas de los miembros del grupo/sitios
• Una decisióńn sobre el estado de la certificacióńn de cada miembro del grupo que esté firmada y documentada(s), y que se incluya en el reporte final de inspeccióńn interna</t>
  </si>
  <si>
    <t>Código Civil</t>
  </si>
  <si>
    <t xml:space="preserve">Reglamento Del Decreto legislativo N° 728
</t>
  </si>
  <si>
    <t>TÍTULO I
DE LA CAPACITACIÓŃN PARA EL TRABAJO</t>
  </si>
  <si>
    <t xml:space="preserve">art. 47 Y 62 literal C </t>
  </si>
  <si>
    <t>La normativa RA va más allá que  la Ley en un 100% en el criterio</t>
  </si>
  <si>
    <t xml:space="preserve">
La venta total de los productos certificados no excede la produccióńn total (para fincas), compra de productos certificados más el balance del stock del eño anterior.</t>
  </si>
  <si>
    <t>SECCIÓN PRIMERA
DE LOS COMERCIANTES Y DE LOS ACTOS DE COMERCIO</t>
  </si>
  <si>
    <t>Resumen del producto certificado por los 12 meses anteriores.</t>
  </si>
  <si>
    <t xml:space="preserve"> 
Que exista evidencia (documentacióńn sobre el producto de entrada y salida, los procedimientos en el sitio, informes) de que cualquier reclamo de Rainforest Alliance es válido y cumple con los requisitos del Programa de Certificacióńn de Rainforest Alliance.</t>
  </si>
  <si>
    <t xml:space="preserve">CAPITULO IV
PRESCRIPCIÓN
</t>
  </si>
  <si>
    <t xml:space="preserve">Artículo 43º .- PLAZOS DE PRESCRIPCIÓN y 87 </t>
  </si>
  <si>
    <t xml:space="preserve">Decreto Supremo 010-2003-TR
Decreto Supremo 011-92-TR </t>
  </si>
  <si>
    <t>Decreto Supremo 010-2003-TR
Decreto Supremo 011-92-TR</t>
  </si>
  <si>
    <t>RESOLUCIÓN MINISTERIAL N° 176-2018-TR
Decreto Supremo 001-96-TR</t>
  </si>
  <si>
    <t xml:space="preserve">No existe un plazo determinado para la redacción de un contrato, pero la legislación si recomienda que estos deban ser escritos. Por otro lado, el periodo de prueba de los trabajadores es de 3 meses, después de ese tiempo están protegidos contra el despido. </t>
  </si>
  <si>
    <t>DS  003-97-TR: Art. 4 y ss, art. 10 y ss., art. 72 y ss.; DS  001-96-TR: disposiciones que sean aplicables.
Art.. 115 a 118</t>
  </si>
  <si>
    <t>La legislación no prevé expresamente esta hipótesis, pero prima la realidad de la relación laboral que lo forma, así , pues, si un trabajador temporal realiza sus funciones de forma continua se presume que es un trabajador con un contrato indefinido.</t>
  </si>
  <si>
    <t>DS  Nº 003-97-TR:  art. 6, 7 , 8,  9 y demás disposiciones aplicables;  DS  007-2002-TR; artículos que sean aplicables; DS 004-2018: disposiciones que sean aplicables; DL 008-2002- TR: disposiciones que sean aplicables.</t>
  </si>
  <si>
    <t>D escrito Supremo 003-97-TR; Decreto Supremo 004-2018-TR</t>
  </si>
  <si>
    <t>Decreto Supremo 003-97-TR; Decreto Supremo 004-2018-TR</t>
  </si>
  <si>
    <t xml:space="preserve"> CPR:  art. 2, número 1 y art. 26; Ley 30.709: disposiciones que sean aplicables; DS 002-2018-TR: disposiciones que sean aplicables.</t>
  </si>
  <si>
    <t>Notas:  Resumen de las leyes de los apartados señalados para facilitar su aplicación
1. Ley N° 27606 y Ley Nº 30367: Descanso pre y post natal. Comprende 49 días de descanso pre-natal y 49 días de descanso post-natal. El descanso post-natal se extenderá 30 días adicionales si el nacimiento es múltiple.
2.- Ley N° 27240 y Ley Nº 28731: Permiso por lactancia materna. Cuando termines el periodo post-natal y regreses al trabajo, tienes derecho a una hora diaria de permiso durante tu jornada laboral para dar de lactar a tu hija o hijo, en casa, hasta que tenga 1 año de edad. Si tu parto fue múltiple, a este permiso se incrementará una hora más por día. (Ley Nº 28731)
3.-Ley N° 30807 (que modifica el artículo 2 del la Ley N° 29409): Licencia por paternidad a los trabajadores de la actividad pública y privada: El padre solicitará cuatro (10) días hábiles para estar presente en el momento del parto y apoyar a la madre.
4.-Ley N° 29896: Hacer uso del lactario institucional. En todo centro de labores público o privado donde haya como mínimo 20 mujeres en edad fértil entre 15 y 49 años de edad, debe implementarse un lactario. (Ley Nº 29896 y D.S. Nº 001-2016 -MIMP), un lactario es un ambiente privado y cómodo e higiénico, donde puedas extraerte la leche y conservarla durante tu jornada laboral.
5.-Ley Nº 30367: Protección contra el despido. Derecho a no ser despedida durante la gestación o dentro de los 90 días posteriores al nacimiento</t>
  </si>
  <si>
    <t>48 al 71 ( LEY No 29783)
49 y 76 (RESOLUCIÓŃN DE LEY N° 30222)
Arts. 14 a 25 ( Decreto Supremo que aprueba el Reglamento de negociación colectiva y condiciones mínimas de trabajo de la Ley Nº 31110, Ley del régimen laboral agrario y de incentivos para el sector agrario y riego, agroexportador y agroindustrial</t>
  </si>
  <si>
    <t>La legislación nacional no se prevé expresamente la existencia de botiquines, en virtud de las normas señaladas se interpreta que el empleador debe contar con ellos como una medidas básica para cuidar la salud y seguridad en el trabajo, por lo cual la norma RA va más allá.</t>
  </si>
  <si>
    <t>No incluye dentro de las capacitación aspectos relacionados con los servicios de la empresa, aspectos legales y  políticas sobre licencia médica y la disponibilidad de servicios médicos primarios, maternos y reproductivos en la comunidad</t>
  </si>
  <si>
    <t>Uso de agroquímicos</t>
  </si>
  <si>
    <t>Art. 16 , 22, 23, 24  y 25
Arts. 49  68 (LEY No 29783)</t>
  </si>
  <si>
    <t xml:space="preserve">Código Civil </t>
  </si>
  <si>
    <t xml:space="preserve">No se incluye el uso de la plataforma </t>
  </si>
  <si>
    <t xml:space="preserve">Artículo 1790 </t>
  </si>
  <si>
    <t>Título IX</t>
  </si>
  <si>
    <t>En caso de uso de marcas orientadas al público, se obtiene una aprobación de conformidad con la Política de etiquetado y marcas registradas de Rainforest Alliance 2020 para marcas en el empaque y fuera de empaques de los productos antes de su uso.</t>
  </si>
  <si>
    <t>Los envíos que se combinan en una transacción incluyen suficiente información que relacione la transacción con los envíos individuales.</t>
  </si>
  <si>
    <t>Estará disponible una confirmación por escrito que garantice el mandato de la plataforma de trazabilidad por parte del titular de certificado de finca y el reconocimiento de 
ambas partes.</t>
  </si>
  <si>
    <t>La parte a la que se otorga el mandato de uso de la plataforma de trazabilidad cumple con los requisitos de trazabilidad aplicables.
Véase por favor el Anexo S6: Trazabilidad</t>
  </si>
  <si>
    <r>
      <t xml:space="preserve">No exige que la empresa tenga un registro de subcontratistas o proveedores de servicios, pero si existe un listado de subcontratistas inscritos ante la autoridad administrativa de trabajo. </t>
    </r>
    <r>
      <rPr>
        <sz val="11"/>
        <color theme="4" tint="-0.249977111117893"/>
        <rFont val="Calibri"/>
        <family val="2"/>
      </rPr>
      <t>No se realiza la selección en base a la definición dada por el estandar RA para la consideración actualizada de proveedores de servicio.</t>
    </r>
  </si>
  <si>
    <r>
      <t xml:space="preserve">Intermediarios del producto certificado no cuentan con un certificado de cadena de suministro. </t>
    </r>
    <r>
      <rPr>
        <sz val="10"/>
        <color theme="4" tint="-0.249977111117893"/>
        <rFont val="Calibri"/>
        <family val="2"/>
      </rPr>
      <t xml:space="preserve">Desconocimiento de subcontratistas, proveedores e intermediarios de los requisitos aplicables.  Lista generada sin previa evaluación de pertinencia y cumplimiento de aplicables.  </t>
    </r>
  </si>
  <si>
    <r>
      <t xml:space="preserve">Realizar entrevistas a los administradores, trabajadores y encargados del sistema de gestión. Solicitar la lista de proveedores.  
Revisar si en la finca se realiza el proceso de empaque y despacho del producto certificado. En caso de que no se realice indagar con el personal administrativo y por medio de boletas, guías u otro documento el destino del producto certificado. </t>
    </r>
    <r>
      <rPr>
        <sz val="10"/>
        <color theme="4" tint="-0.249977111117893"/>
        <rFont val="Arial"/>
        <family val="2"/>
      </rPr>
      <t xml:space="preserve">Revisar las actualizaciones permanentes en el contexto de definiciones de proveedores de servicio de la norma RA. </t>
    </r>
  </si>
  <si>
    <r>
      <t>Decreto Supremo N° 001-98-TR (22/01/1998)</t>
    </r>
    <r>
      <rPr>
        <sz val="11"/>
        <color theme="4" tint="-0.249977111117893"/>
        <rFont val="Calibri"/>
        <family val="2"/>
      </rPr>
      <t xml:space="preserve"> Ley N° 30288; Ley de CTS</t>
    </r>
  </si>
  <si>
    <r>
      <t>No s se incluye como parte de la obligación el registro de las viviendas, año de nacimiento de los miembros de la familia, etc.</t>
    </r>
    <r>
      <rPr>
        <sz val="11"/>
        <color theme="4" tint="-0.249977111117893"/>
        <rFont val="Calibri"/>
        <family val="2"/>
      </rPr>
      <t xml:space="preserve"> Ley que promueve el acceso de jóvenes al mercado laboral y a la protección social.</t>
    </r>
  </si>
  <si>
    <r>
      <t>Pueden existir trabajadores informales.</t>
    </r>
    <r>
      <rPr>
        <sz val="11"/>
        <color theme="4" tint="-0.249977111117893"/>
        <rFont val="Calibri"/>
        <family val="2"/>
      </rPr>
      <t xml:space="preserve"> Contratación de jóvenes sin ninguna consideración. Temas de condiciones de vivienda.</t>
    </r>
  </si>
  <si>
    <r>
      <t>Mala administración o, deliberadamente, ocultar trabajadores informales.</t>
    </r>
    <r>
      <rPr>
        <sz val="11"/>
        <color theme="4" tint="-0.249977111117893"/>
        <rFont val="Calibri"/>
        <family val="2"/>
      </rPr>
      <t xml:space="preserve"> Contratación intencional de trabajadores jóvenes.  Vivienda en malas condiciones. </t>
    </r>
  </si>
  <si>
    <r>
      <t xml:space="preserve">Es importante, dado que puede devenir a multas administrativas por un presunto ocultamiento de trabajadores informales. Posible afectación de la imagen del Programa y trabajadores sin beneficios legales. </t>
    </r>
    <r>
      <rPr>
        <sz val="11"/>
        <color theme="4" tint="-0.249977111117893"/>
        <rFont val="Calibri"/>
        <family val="2"/>
      </rPr>
      <t>Trabajo infantil o de jóvenes no regularizado. Calidad de vida y de medios de vida.</t>
    </r>
  </si>
  <si>
    <r>
      <t xml:space="preserve">Identificar la existencia de trabajadores informales. </t>
    </r>
    <r>
      <rPr>
        <sz val="11"/>
        <color theme="4" tint="-0.249977111117893"/>
        <rFont val="Calibri"/>
        <family val="2"/>
      </rPr>
      <t xml:space="preserve">Y trabajadores jóvenes no regularizados. Condiciones de vida </t>
    </r>
  </si>
  <si>
    <r>
      <t>Entrevista con el Jefe de Personal, registros de trabajadores, registros de entrada y salida de trabajadores, entrevistas aisladas a trabajadores, pago de imposiciones, registro de contratos en el Ministerio de Trabajo.</t>
    </r>
    <r>
      <rPr>
        <sz val="11"/>
        <color theme="4" tint="-0.249977111117893"/>
        <rFont val="Calibri"/>
        <family val="2"/>
      </rPr>
      <t xml:space="preserve"> Revisión de consideraciones de registro en los listados de trabajadores, temporales, permanentes, jóvenes y que viven en la operación. </t>
    </r>
  </si>
  <si>
    <r>
      <t xml:space="preserve">En la normativa se refiere a libros del comerciante así como a las facturas en la Ley Tributaria. No se indica la conservación de todo el sistema de gestión.  </t>
    </r>
    <r>
      <rPr>
        <sz val="11"/>
        <color theme="4" tint="-0.249977111117893"/>
        <rFont val="Calibri"/>
        <family val="2"/>
      </rPr>
      <t>Solo en términos de información contable para la ley aplicable.</t>
    </r>
    <r>
      <rPr>
        <sz val="11"/>
        <color theme="1"/>
        <rFont val="Calibri"/>
        <family val="2"/>
      </rPr>
      <t xml:space="preserve"> </t>
    </r>
  </si>
  <si>
    <r>
      <t xml:space="preserve">Perder información relevante a la certificación y respaldos documentales. </t>
    </r>
    <r>
      <rPr>
        <sz val="11"/>
        <color theme="4" tint="-0.249977111117893"/>
        <rFont val="Calibri"/>
        <family val="2"/>
      </rPr>
      <t>Inexistencia de un histporial de mejora de SIG general de la operación.</t>
    </r>
  </si>
  <si>
    <r>
      <t xml:space="preserve">Inadecuado almacenamiento de información. Falta de comunicación y gestión deficiente de la información. </t>
    </r>
    <r>
      <rPr>
        <sz val="11"/>
        <color theme="4" tint="-0.249977111117893"/>
        <rFont val="Calibri"/>
        <family val="2"/>
      </rPr>
      <t>Se guarda solo información contable</t>
    </r>
    <r>
      <rPr>
        <sz val="11"/>
        <color theme="1"/>
        <rFont val="Calibri"/>
        <family val="2"/>
      </rPr>
      <t>.</t>
    </r>
  </si>
  <si>
    <r>
      <t>Revisión documental del archivo.</t>
    </r>
    <r>
      <rPr>
        <sz val="11"/>
        <color theme="4" tint="-0.249977111117893"/>
        <rFont val="Calibri"/>
        <family val="2"/>
      </rPr>
      <t xml:space="preserve"> Confirmación de información relacionada a el SIG de la opertación desde hace 4 años o los procedimientos definidos para RA en este ámbito. </t>
    </r>
  </si>
  <si>
    <t>Analizar la lista de responsables en la implementación y el detalle de los campos incluidos en el alcance.
Entrevista de los miembros del grupo sobre a donde se deja el producto certificado. 
Entrevista con el administrador sobre los sitios temporales, permanente y sitios de procesamiento.</t>
  </si>
  <si>
    <r>
      <t xml:space="preserve">Arts.
1404 hasta 1867 </t>
    </r>
    <r>
      <rPr>
        <sz val="11"/>
        <color theme="4" tint="-0.249977111117893"/>
        <rFont val="Calibri"/>
        <family val="2"/>
      </rPr>
      <t>Articulo 24.</t>
    </r>
  </si>
  <si>
    <r>
      <t xml:space="preserve">No se prevé una autoevaluación anual para las unidades productivas, pero la legislación permite imponer dichas evaluaciones en el funcionamiento del organismo. </t>
    </r>
    <r>
      <rPr>
        <sz val="11"/>
        <color theme="4" tint="-0.249977111117893"/>
        <rFont val="Calibri"/>
        <family val="2"/>
      </rPr>
      <t xml:space="preserve">La ley se vincula a temas de manejo cooperativo y control de procesos, no se encuentra dentro del ámbito de evalaución de cumplimiento normativo referido para RA. Se dermina la cancelación y liquidación de socios, no se establece la realción de grupo de fincas de RA y medios de sanción de incumplimientos. </t>
    </r>
  </si>
  <si>
    <r>
      <t xml:space="preserve">No se prevé un sistema de quejas para las unidades productivas, pero la legislación permite imponer dichas evaluaciones en el funcionamiento del organismo.   </t>
    </r>
    <r>
      <rPr>
        <sz val="11"/>
        <color theme="4" tint="-0.249977111117893"/>
        <rFont val="Calibri"/>
        <family val="2"/>
      </rPr>
      <t xml:space="preserve">No se determinan medios o mecanismos para quejas por parte de perjudicados externos. </t>
    </r>
  </si>
  <si>
    <r>
      <t>Inspección en campo, entrevista con los trabajadores y revisión del reporte de manejo de quejas.</t>
    </r>
    <r>
      <rPr>
        <sz val="11"/>
        <color theme="4" tint="-0.249977111117893"/>
        <rFont val="Calibri"/>
        <family val="2"/>
      </rPr>
      <t xml:space="preserve"> Entrevista con actores externos. </t>
    </r>
  </si>
  <si>
    <r>
      <t xml:space="preserve">Establece una obligación general para prohibir la discriminación en relación al género para conseguir puestos de trabajo. Pero no,  requerimientos específicos del numeral de Rainforest Alliance.  </t>
    </r>
    <r>
      <rPr>
        <sz val="11"/>
        <color theme="4" tint="-0.249977111117893"/>
        <rFont val="Calibri"/>
        <family val="2"/>
      </rPr>
      <t xml:space="preserve">Se establece el ámbito pero no el mecanismo para hacer efectivo el cumplimiento. RA establece el mecanismo de comités para los casos de operaciones agrícolas. </t>
    </r>
  </si>
  <si>
    <r>
      <t xml:space="preserve">Establece una obligación general para prohibir la discriminación en relación al género para conseguir puestos de trabajo. Pero no,  requerimientos específicos que detalla Rainforest Alliance para este numeral.  </t>
    </r>
    <r>
      <rPr>
        <sz val="11"/>
        <color theme="4" tint="-0.249977111117893"/>
        <rFont val="Calibri"/>
        <family val="2"/>
      </rPr>
      <t xml:space="preserve">Se establece el ámbito pero no el mecanismo para hacer efectivo el cumplimiento. RA establece el mecanismo de comités para los casos de operaciones agrícolas. </t>
    </r>
  </si>
  <si>
    <r>
      <t xml:space="preserve">Manipulación de información para evitar el pago del diferencial. </t>
    </r>
    <r>
      <rPr>
        <sz val="11"/>
        <color theme="4" tint="-0.249977111117893"/>
        <rFont val="Calibri"/>
        <family val="2"/>
      </rPr>
      <t>Sistema no eficiente de quejas o reclamos de proveedores.</t>
    </r>
    <r>
      <rPr>
        <sz val="11"/>
        <color rgb="FF000000"/>
        <rFont val="Calibri"/>
        <family val="2"/>
      </rPr>
      <t xml:space="preserve"> </t>
    </r>
  </si>
  <si>
    <r>
      <t>NO</t>
    </r>
    <r>
      <rPr>
        <sz val="10"/>
        <color theme="4" tint="-0.249977111117893"/>
        <rFont val="Arial"/>
        <family val="2"/>
      </rPr>
      <t xml:space="preserve"> Viculado al control de uso de marca de RA. </t>
    </r>
  </si>
  <si>
    <r>
      <t>NO</t>
    </r>
    <r>
      <rPr>
        <sz val="10"/>
        <color theme="4" tint="-0.249977111117893"/>
        <rFont val="Arial"/>
        <family val="2"/>
      </rPr>
      <t xml:space="preserve"> Ley dentro de ámbito tributario, RA establece medidas de control de flujo de producto certificado y control de mezcla desde y hasta los paices de origen y destino. </t>
    </r>
  </si>
  <si>
    <r>
      <t xml:space="preserve">Tener en consideración que el presidente de Perú, Pedro Castillo, anuncio un aumento del salario mínimo en diciembre de 2021, pero aún no se ha concretado. </t>
    </r>
    <r>
      <rPr>
        <sz val="11"/>
        <color theme="4" tint="-0.249977111117893"/>
        <rFont val="Calibri"/>
        <family val="2"/>
      </rPr>
      <t xml:space="preserve">Para 2022 se llega a S/ 1.025 o US$ 269,47. </t>
    </r>
  </si>
  <si>
    <r>
      <t xml:space="preserve">Documental y entrevistas. En las liquidaciones de sueldo observar las deducciones que se realizan al personal y solicitar los pagos en cuenta de los trabajadores. Mantener entrevistas con el personal con el objetivo de determinar si la empresa realiza créditos, incluya al personal administrativo y encargado de recursos humanos. </t>
    </r>
    <r>
      <rPr>
        <sz val="11"/>
        <color theme="4" tint="-0.249977111117893"/>
        <rFont val="Calibri"/>
        <family val="2"/>
      </rPr>
      <t xml:space="preserve">Para 2022 el salario mínimo es de  S/ 1.025 o US$ 269,47. </t>
    </r>
  </si>
  <si>
    <r>
      <t xml:space="preserve">No aplica. </t>
    </r>
    <r>
      <rPr>
        <sz val="11"/>
        <color theme="4" tint="-0.249977111117893"/>
        <rFont val="Calibri"/>
        <family val="2"/>
      </rPr>
      <t xml:space="preserve">Ámbito referido a pago por periodo de trabajo no al pago puntual.  </t>
    </r>
  </si>
  <si>
    <r>
      <t xml:space="preserve">No existe en la regulación laboral interna una norma que asegure la igualdad de la remuneración si no, únicamente, sobre igualdad en las ofertas de empleo. Pero en virtud de los principios constitucionales es posible interpretarlo. </t>
    </r>
    <r>
      <rPr>
        <sz val="11"/>
        <color theme="4" tint="-0.249977111117893"/>
        <rFont val="Calibri"/>
        <family val="2"/>
      </rPr>
      <t xml:space="preserve">RA pretende regularizar el cumplimiento de tercerizadoras. </t>
    </r>
  </si>
  <si>
    <r>
      <t xml:space="preserve">Solicitar  la nómina de trabajadores temporales y realizar entrevistas para consultar sobre su horario de trabajo, confirmar la información con contrato de trabajo, afiliación al la seguridad social como temporales, registros de ingresos al trabajo en fechas diferentes, para verificar si realmente realizan un trabajo temporal y no fijo.  </t>
    </r>
    <r>
      <rPr>
        <sz val="11"/>
        <color theme="4" tint="-0.249977111117893"/>
        <rFont val="Calibri"/>
        <family val="2"/>
      </rPr>
      <t xml:space="preserve">Verificación por parte del TC cumplimiento legal laboral de subcontratistas. </t>
    </r>
  </si>
  <si>
    <r>
      <t xml:space="preserve">N/A. </t>
    </r>
    <r>
      <rPr>
        <sz val="11"/>
        <color theme="4" tint="-0.249977111117893"/>
        <rFont val="Calibri"/>
        <family val="2"/>
      </rPr>
      <t xml:space="preserve">Se debe tener en cuenta para RA la colocación de detalles en el plan de manejo. </t>
    </r>
  </si>
  <si>
    <r>
      <t xml:space="preserve">El estándar va mas allá que la norma nacional, dado que es mas general, Por ejemplo, no menciona que existan contenedores sellados para proveer agua a los trabajadores, pero sí que cada trabajador debe disponer de 10 litros de agua potable por jornada.  </t>
    </r>
    <r>
      <rPr>
        <sz val="11"/>
        <color theme="4" tint="-0.249977111117893"/>
        <rFont val="Calibri"/>
        <family val="2"/>
      </rPr>
      <t xml:space="preserve">Ley no vinculante de manera directa a la calidad de agua de consumo. </t>
    </r>
  </si>
  <si>
    <t>No se incluye la necesidad de realizar un plan de eficiencia energética, únicamente se fomenta el uso racional de energía por medio de políticas públicas</t>
  </si>
  <si>
    <t xml:space="preserve">DS   004-2016-EM , Ley 27.345 y DS 053-2017-EM:  todas las disposiciones que sean aplicables. </t>
  </si>
  <si>
    <t xml:space="preserve">DS   004-2016-EM , Ley 27.345 y DS 053-2017-EM: Todos los títulos que sean aplicables. </t>
  </si>
  <si>
    <t>Decreto Supremo 053-2017-EM</t>
  </si>
  <si>
    <t xml:space="preserve"> Ley 27.345; Decreto Supremo 004-2016-EM </t>
  </si>
  <si>
    <t>6.8.1  .</t>
  </si>
  <si>
    <t>La gerencia adopta medidas para incrementar la eficiencia energética y, de ser factible, reduce la dependencia de fuentes de energía no renovables en la producción y procesamiento.
Los tipos de fuentes de energía y maquinaria relacionada empleada para la producción y procesamiento, se cuantifican y documentan.
En el caso de la Administración de Grupo, esto es aplicable si los grupos utilizan energía para procesamiento.</t>
  </si>
  <si>
    <t>No se establece la prohibición expresa de incineración, pero en el art. 58 de la Ley 1278 establece una sanción por el manejo inadecuado de los residuos, dentro de el cual se puede integrar la prohibición de la incineración de residuos.</t>
  </si>
  <si>
    <t xml:space="preserve">Ley 28.611: art. 73 y ss.,  119 y demás normas que sean aplicables; DL 1278: art. 55 a 58. </t>
  </si>
  <si>
    <t xml:space="preserve">Ley 28.611: Titulo III, capitulo III. Título IV, Capítulo I; DL 1278: Capitulo IV. </t>
  </si>
  <si>
    <t>Ley 28611;  Decreto Legislativo 1278</t>
  </si>
  <si>
    <t>6.7.2</t>
  </si>
  <si>
    <t>Los productores no queman desechos, excepto en incineradores técnicamente diseñados para el tipo específico de desecho.</t>
  </si>
  <si>
    <t>No solicita tener un plan de manejo inte  de residuos</t>
  </si>
  <si>
    <t>Arts.: 24, 25 
Arts.: 15 a 41</t>
  </si>
  <si>
    <t>LEY No 27314</t>
  </si>
  <si>
    <t>6.7.1</t>
  </si>
  <si>
    <t>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el suelo.</t>
  </si>
  <si>
    <r>
      <t xml:space="preserve">Las aguas negras de humanos, los lodos y el agua de desagües no se emplean para actividades de producción y/o procesamiento. Las aguas residuales no se descargan a ecosistemas acuáticos a menos que se hayan tratado.
</t>
    </r>
    <r>
      <rPr>
        <u/>
        <sz val="11"/>
        <rFont val="Corbel"/>
        <family val="2"/>
      </rPr>
      <t>No es aplicable a fincas pequeñas</t>
    </r>
    <r>
      <rPr>
        <sz val="11"/>
        <rFont val="Corbel"/>
        <family val="2"/>
      </rPr>
      <t>: Se ha demostrado que las aguas descargadas tratadas, cumplen los parámetros legales de calidad para el agua residual o, si no los hay, los parámetros de agua residual.</t>
    </r>
  </si>
  <si>
    <t>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t>
  </si>
  <si>
    <t>6.5.3</t>
  </si>
  <si>
    <t>Los sistemas de irrigación y de distribución de agua se mantienen de manera que se optimice la productividad de los cultivos a la vez que se minimiza el desperdicio de agua, la erosión y la salinización.</t>
  </si>
  <si>
    <t xml:space="preserve">Ley 29.338: Artículos que correspondan a ambos títulos; DS  001-2010-AG: Artículos que correspondan en consideración de la ley. </t>
  </si>
  <si>
    <t>Ley 29.338:  Titulo III y Titulo IV; DS 001-2010-AG: no aplica.</t>
  </si>
  <si>
    <t xml:space="preserve">Decreto Supremo 001-2010-AG.
</t>
  </si>
  <si>
    <t>Ley 29.338</t>
  </si>
  <si>
    <t>6.5.2</t>
  </si>
  <si>
    <t>De ser necesario, los productores tienen licencia o permiso (o una solicitud pendiente) para extraer agua superficial o subterránea para uso agrícola, doméstico o de procesamiento.</t>
  </si>
  <si>
    <t xml:space="preserve">Decreto Supremo  001-2010-AG
</t>
  </si>
  <si>
    <t xml:space="preserve"> Ley 29.338</t>
  </si>
  <si>
    <t xml:space="preserve">6.5.1 </t>
  </si>
  <si>
    <t>Los productores cumplen la legislación aplicable para la extracción de agua superficial o subterránea para uso agrícola, doméstico o de procesamiento.</t>
  </si>
  <si>
    <t>No existe una prohibición para despejar suelos usando fuego de forma expresa pero, en virtud de las normas citadas, es sancionado el deterioro medio ambiental por la Ley General de Medio Ambiente. Por otro lado, ciertos municipios han redactado circulares en los cuales se prohíbe utilizar fuego para limpiar suelos.</t>
  </si>
  <si>
    <t>Ley 28611: art. 131  Ley Nº 29763: Art. 119 y demás artículos aplicables ; DS 20-2015 MINAGRI: art. 24 , 25 y demás artículos aplicables.</t>
  </si>
  <si>
    <t xml:space="preserve">Ley  28.611: Titulo IV, Capítulo I; Ley  29.763:  Sección V, Título III ; </t>
  </si>
  <si>
    <t>Decreto Supremo 20-2015 MINAGRI</t>
  </si>
  <si>
    <t>Ley  28.611 ;  Ley Nº 29.763.</t>
  </si>
  <si>
    <t>6.4.6</t>
  </si>
  <si>
    <t>No se usa fuego para preparar o limpiar los campos, salvo cuando se justifique específicamente en el plan de MIP.</t>
  </si>
  <si>
    <t>La legislación nacional establece áreas de protección, en las cuales exige algún tipo de barrera para proteger el ecosistema. En este caso, menciona la erosión.</t>
  </si>
  <si>
    <t xml:space="preserve"> Ley 28.611:  ART- 73 y 91  y demás normas aplicables  DS 018-2015-MINAGRI: art. 59 y demás normas aplicables. </t>
  </si>
  <si>
    <t>Ley 28.611: Título II, Capítulo IV ;Ley 29763: Sección V, Titulo II; DS 018-2015-MINAGRI: Titulo IX</t>
  </si>
  <si>
    <t>Decreto Supremo 018-2015-MINAGRI</t>
  </si>
  <si>
    <t xml:space="preserve">Ley 28.611; Ley 29.763 </t>
  </si>
  <si>
    <t>6.4.5 .</t>
  </si>
  <si>
    <t>La erosión causada por el agua y el viento se reduce por medio de prácticas como la revegetación de áreas escarpadas y con terrazas.</t>
  </si>
  <si>
    <t>No se establece una prohibición expresa, pero en virtud de las normas citadas es posible interpretar que este uso darles este uso a animales silvestres  en actividades laborales estaría prohibido.</t>
  </si>
  <si>
    <t>Ley 29.763: Artículos que sean aplicables ; DS019 - 2015 - MINAGRI: Artículos que sean aplicables.</t>
  </si>
  <si>
    <t>Ley 29.763: Sección III  ; DS 019 - 2015 - MINAGRI: Título V y Título XIII.</t>
  </si>
  <si>
    <t>Decreto Supremo N° 019 - 2015 - MINAGRI.</t>
  </si>
  <si>
    <t>Ley 29.763</t>
  </si>
  <si>
    <t>6.4.4</t>
  </si>
  <si>
    <t>Los productores no emplean vida silvestre para el procesamiento o cosecha de ningún cultivo</t>
  </si>
  <si>
    <r>
      <t xml:space="preserve">Nota 1: Revisión de especies exóticas https://cdn.www.gob.pe/uploads/document/file/1791886/ANEXO%20PROYECTO%20DECRETO%20SUPREMO%20-%20Propuesta%20Plan%20de%20Acción%20Nacional%20sobre%20las%20Especies%20Exóticas%20Invasoras%20en%20Perú.pdf.pdf
Nota 2: se permite la introducción de especies exóticas son fines investigativos. </t>
    </r>
    <r>
      <rPr>
        <sz val="11"/>
        <color theme="4" tint="-0.249977111117893"/>
        <rFont val="Calibri"/>
        <family val="2"/>
      </rPr>
      <t>No se cuenta con una definición de invasivas UICN.</t>
    </r>
  </si>
  <si>
    <t>Art. 1 al 4 (Decreto Supremo No -2021-MINAM aprueba plan de control de especies exóticas)
Arts. 134 y 135 (Decreto Supremo No 019-2015-MINAGRI)</t>
  </si>
  <si>
    <t>Decreto Supremo No -2021-MINAM
Decreto Supremo No 019-2015-MINAGRI</t>
  </si>
  <si>
    <t>6.4.3 .</t>
  </si>
  <si>
    <t>No liberan especies invasivas existentes o sus partes en ecosistemas acuáticos.</t>
  </si>
  <si>
    <t>Arts. 89 A 97
 “Código Penal” en sus Artículos 308° y 309° establece: “</t>
  </si>
  <si>
    <t xml:space="preserve"> Caza de animales silvestres </t>
  </si>
  <si>
    <t>DS  018-2015-MINAGRI;Descreto Supremo N° 019 - 2015 - MINAGRI.</t>
  </si>
  <si>
    <t>Ley  29.763
El Decreto Legislativo N° 635</t>
  </si>
  <si>
    <t>6.4.2</t>
  </si>
  <si>
    <t>Los productores no retienen la vida silvestre en cautiverio. Los animales salvajes que ya estaban en la finca antes de la primera fecha de certificación, son enviados a albergues profesionales o pueden ser retenidos, únicamente con propósitos no comerciales durante el resto de sus vidas. Los animales salvajes en cautiverio, y los animales de la finca, reciben el trato de acuerdo con las cinco libertades del bienestar animal.</t>
  </si>
  <si>
    <t xml:space="preserve">En la legislación nacional la autoridad administrativa competente mantiene un listado de especies en peligro de extinción, por lo tanto prohibida su caza o recolección. Pero, la legislación nacional no prohíbe el cautiverio y explotación de la vida silvestre con la autorización requerida. </t>
  </si>
  <si>
    <t>6.4.1</t>
  </si>
  <si>
    <t xml:space="preserve">No se caza animales y plantas de peligro de extinción. </t>
  </si>
  <si>
    <t xml:space="preserve">No están regulada la distancia en la forma que lo hace el estándar., sin perjuicio de los actos administrativos que regulen la materia. </t>
  </si>
  <si>
    <t xml:space="preserve">LEY Nº 29763:  Artículo 31.  DS 018-2015-MINAGRI: Art. 32 a 34.; Ley 29.338 art. 74 ;  R.J. Nº 300-2011-ANA : Artículos que sean aplicables ; Ley 28.611: art. 73 y ss. </t>
  </si>
  <si>
    <t>Ley 29.763:  Titulo Preliminar, IV y V; DS 018-2015-MINAGRI: Titulo V; Ley 29338: Titulo V; 28.611: Titulo II, Capítulo IV; Ley 29.338: Titulo V; 28.611: Titulo II, Capítulo IV.</t>
  </si>
  <si>
    <t xml:space="preserve">Decreto Supremo 018-2015-MINAGRI;  R.J. Nº 300-2011-ANA </t>
  </si>
  <si>
    <t>Ley 29763; Ley  29338, Ley 28.611</t>
  </si>
  <si>
    <t xml:space="preserve">6.3.2 </t>
  </si>
  <si>
    <t>Los productores mantienen las siguientes salvaguardas adicionales para proteger el agua potable en caso de que la
finca esté localizada a menos de 50 m de una fuente de agua potable</t>
  </si>
  <si>
    <t>Articulóculo 9. Tierras de capacidad de uso mayor para proteccióńn</t>
  </si>
  <si>
    <t>Aspectos generales</t>
  </si>
  <si>
    <t xml:space="preserve">Ley 29763; LEY 29.338; Ley 28.611.
Decreto Supremo 018-2015-MINAGRI;  R.J. Nº 300-2011-ANA </t>
  </si>
  <si>
    <t xml:space="preserve">6.3.1 </t>
  </si>
  <si>
    <t>Las fincas conservan los amortiguamientos ribereños existentes adyacentes a ecosistemas acuáticos.</t>
  </si>
  <si>
    <r>
      <t xml:space="preserve">La norma nacional establece un mínimo de sección del terreno que debe quedar con bosques, en virtud de eso condice con lo exigido en este numeral a pesar de que no lo haga expresamente.  </t>
    </r>
    <r>
      <rPr>
        <sz val="11"/>
        <color theme="4" tint="-0.249977111117893"/>
        <rFont val="Calibri"/>
        <family val="2"/>
      </rPr>
      <t xml:space="preserve">No se habla de remanencia de árboles originales. </t>
    </r>
  </si>
  <si>
    <t>Ley 29.763 : art. 9 , 24 , 26 , art 39, 49 , 59 y demás artículos aplicables; DS 020-2015-MINAGRI: Art. 62 y  Artículos aplicables.</t>
  </si>
  <si>
    <t>Ley 29.763:  Título preliminar, Sección II y V; DS  Nº 020-2015-MINAGRI, titulo VIII.</t>
  </si>
  <si>
    <t>Ley 29.763
Decreto Supremo 020-2015-MINAGRI</t>
  </si>
  <si>
    <t xml:space="preserve">6.2.2 </t>
  </si>
  <si>
    <t>Las fincas conservan todos los árboles remanentes en el bosque, excepto cuando estos representan un peligro a las
personas o la infraestructura.</t>
  </si>
  <si>
    <r>
      <t xml:space="preserve"> La normativa incluye un lineamiento a la sostenibilidad, pero no señala un plan en  basa al  mapa que se exige en el criterio 1.2.10 y en la sección sobre ecosistemas naturales de la Herramienta de Evaluación de Riesgos del criterio 1.3.1 y se actualiza anualmente. </t>
    </r>
    <r>
      <rPr>
        <sz val="11"/>
        <color theme="4" tint="-0.249977111117893"/>
        <rFont val="Calibri"/>
        <family val="2"/>
      </rPr>
      <t xml:space="preserve">No se determinan acciones en los planes de conservación en lugares con existencia de AVC. </t>
    </r>
  </si>
  <si>
    <t>Art. 44</t>
  </si>
  <si>
    <t>TÍTULO I
Manejo forestal</t>
  </si>
  <si>
    <t>Ley  29.763</t>
  </si>
  <si>
    <t>6.2.1</t>
  </si>
  <si>
    <t>La gerencia desarrolla e implementa un plan para conservar los ecosistemas naturales. El plan se basa en el mapa que se exige en el criterio 1.2.10 y en la sección sobre ecosistemas naturales de la Herramienta de Evaluación de Riesgos del criterio 1.3.1 y se actualiza anualmente.</t>
  </si>
  <si>
    <r>
      <t xml:space="preserve">No se indica que deberá realizarse un plan de conservación en base al riesgo emitido por RA. Nota: 1 Especial atención en este criterio debido a la alta tasa de deforestación del país. </t>
    </r>
    <r>
      <rPr>
        <sz val="11"/>
        <color theme="4" tint="-0.249977111117893"/>
        <rFont val="Calibri"/>
        <family val="2"/>
      </rPr>
      <t xml:space="preserve">No se definen como en la norma RA la consideración de AVC. </t>
    </r>
  </si>
  <si>
    <t xml:space="preserve"> Ley 28.611: 73 y ss.; Ley 29.763: Artículos que sean aplicables; DS  020-2015 MINAGRI: artículos que sean aplicables.</t>
  </si>
  <si>
    <t xml:space="preserve"> Ley 28.611: Título II, capítulo IV;  Ley  29.763: Título preliminar y sección V;  DS  020-2015 MINAGRI: Título VI </t>
  </si>
  <si>
    <t>Ley 28.611; Ley  29.763</t>
  </si>
  <si>
    <t>6.1.3 .</t>
  </si>
  <si>
    <t>La gerencia incluye las medidas de mitigación de la Herramienta de Evaluación de Riesgos contenida en el criterio 1.3.1 con respecto a Altos Valores de Conservación en el plan de manejo (1.3.2). La gerencia implementa estas medidas.</t>
  </si>
  <si>
    <t>Se permiten ciertas actividades en áreas protegidas esto entre las cuales se incluye:
En estas Zonas sólo se permiten actividades propias del manejo del área y de monitoreo del ambiente, y excepcionalmente, la investigacióńn científica.
En estas Zonas sólo se permiten actividades propias del manejo del área y de monitoreo del ambiente, y excepcionalmente, la investigacióńn científica.
ona de Uso Turístico y Recreativo (T): Espacios que tienen rasgos paisajésticos atractivos para los visitantes y, que por su naturaleza, permiten un uso recreativo compatible con los objetivos del área. En estas zonas se permite el desarrollo de actividades educativas y de investigacióńn, así como infraestructura de servicios necesarios para el acceso, estadóa y disfrute de los visitantes, incluyendo rutas de acceso carrozadles, albergues y uso de veiśculos motorizados.
d. Zona de Aprovechamiento Directo (AD): Espacios previstos para llevar a cabo la utilizacióńn directa de flora o fauna silvestre, incluyendo la pesca, en las categoríáas de
manejo que contemplan tales usos y Segúńn las condiciones especificadas para cada ANP. Se permiten actividades para la educacióńn, investigacióńn y recreacióńn. Las Zonas de Aprovechamiento Directo sólo podrá́n ser establecidas en áreas clasificadas como de uso directo, de acuerdo al Art. 21 de la presente Ley.
e. Zona de uso Especial (UE): Espacios ocupados por asentamientos humanos preexistentes al establecimiento del Área Natural Protegida, o en los que por situaciones especiales, ocurre algón tipo de uso agrícola, pecuario, agrosilvopastoril u otras actividades que implican la transformacióńn del ecosistema original.
f. Zona de Recuperacióńn (REC): Zona transitoria, aplicable a ́mbitos que por causas naturales o intervencióńn humana, han sufrido daños importantes y requieren un manejo especial para recuperar su calidad y estabilidad ambiental, y asignarle la zonificacióńn que corresponde a su naturaleza.
g. Zona Histórico-Cultural (HC): Define ámbitos que cuentan con valores históricos o arqueológicos importantes y cuyo manejo debe orientarse a su mantenimiento, integrándolos al entorno natural. Es posible implementar facilidades de interpretacióńn para los visitantes y poblacióńn local. Se promoverá́n en dichas áreas la investigacióńn, actividades educativas y uso recreativo, en relacióńn a sus valores culturales.
Articulóculo 24.- La infraestructura y facilidades necesarias para la administracióńn del Área Natural Protegida podrá́n ubicarse en cualquiera de las zonas señaladas con excepcióńn de las Zonas de Proteccióńn Estricta y las Zonas Silvestres. La habilitacióńn de infraestructura, centros de interpretacióńn y, eventualmente, otros servicios para visitantes, buscará un equilibrio entre los requerimientos de la administracióńn y el impacto míniño en la calidad natural del área.
Articulóculo 25.- Son Zonas de Amortiguamiento aquellas zonas adyacentes a las Áreas Naturales Protegidas del Sistema, que por su naturaleza y ubicacióńn requieren un tratamiento especial para garantizar la conservacióńn del área protegida. El Plan Maestro de cada área definirá́ la extensióńn que corresponda a su Zona de Amortiguamiento. Las actividades que se realicen en las Zonas de Amortiguamiento no deben poner en riesgo el cumplimiento de los fines del Área Natural Protegida.</t>
  </si>
  <si>
    <t>Ley   28.611: 73 y ss.;  Ley  29.763: art. 68 y demás normas aplicables; Ley 26.834: disposiciones aplicables aen los títulos indicados;  DS018-2015-MINAGRI :art. 203 y demás que sean aplicables; DS  020-2015 MINAGRI : art. 103; Ley 29.338: disposiciones aplicables del título señalado.</t>
  </si>
  <si>
    <t>28.611: Título II, Capítulo IV;Ley 29763: Sección Segunda Capítulo IV y Sección V; Ley 26.834: Título  I y IV; DS 018-2015-MINAGRI: Titulo XXVII;   DS 020-2015 MINAGRI: Título XVI; Ley 29.338: título XII</t>
  </si>
  <si>
    <t>Ley 28.611; Ley 26.834; Ley  29.763, Ley 29.338.
Decreto Supremo 018-2015-MINAGRI;  Decreto Supremo 020-2015 MINAGRI.</t>
  </si>
  <si>
    <t>6.1.2</t>
  </si>
  <si>
    <t>No ocurre producción o procesamiento en áreas protegidas o sus zonas de amortiguamiento oficialmente designadas, excepto cuando cumple con la legislación aplicable.</t>
  </si>
  <si>
    <r>
      <t xml:space="preserve">La normativa nacional clasifica a los bosques según distintos tipos en el art. 27, existen ciertas clasificaciones de bosques en los cuales se prohíbe su uso.  Sin embargo, se puede realizar aprovechamientos forestal cumpliendo ciertos requisitos. 
Nota 1: Considerar este criterio como de alto riesgo  en todo el territorio de Perú. </t>
    </r>
    <r>
      <rPr>
        <sz val="11"/>
        <color theme="4" tint="-0.249977111117893"/>
        <rFont val="Calibri"/>
        <family val="2"/>
      </rPr>
      <t xml:space="preserve">Tener en cuenta la definición de bosques y/o Ecosistemas naturales. </t>
    </r>
  </si>
  <si>
    <t>Arts., 1; 22 al 81</t>
  </si>
  <si>
    <t>LEY FORESTAL Y DE FAUNA SILVESTRE TÍTULO PRELIMINAR</t>
  </si>
  <si>
    <t>no aplica</t>
  </si>
  <si>
    <t xml:space="preserve"> LEY N° 26834</t>
  </si>
  <si>
    <t xml:space="preserve">6.1.1 </t>
  </si>
  <si>
    <t>No explota terrenos de bosques nativos para la producción agrícola.</t>
  </si>
  <si>
    <t>El código Civil detalla las formas de la prueba de los registros de propiedad.  Por otro lado, la Ley 24.656 detalla un régimen jurídico con el fin de regularizar las propiedades de comunidades rurales de la propiedad de su tierra.</t>
  </si>
  <si>
    <t xml:space="preserve"> Código Civil:  Libro V: art. 923 al 967. Libro IX: 2008 al 2023; Ley 24.656: disposiciones aplicables; Ley 27.323: disposiciones que sean aplicables,</t>
  </si>
  <si>
    <t xml:space="preserve"> Código Civil: Libro V, Sección III, Titulo II; Libro IX, Titulo I y II; Ley 24.656: Título I, II, III, IV y VI; Ley 27.313: no aplica.</t>
  </si>
  <si>
    <t>Decreto Supremo  009-99-MTC</t>
  </si>
  <si>
    <t>Código Civil; Ley 27.313; Ley 24.656.</t>
  </si>
  <si>
    <t>5.8.2 .</t>
  </si>
  <si>
    <t>El productor tiene el derecho legal y legítimo a usar la tierra. A solicitud, este derecho es demostrado mediante título de propiedad, arrendamiento u otros documentos jurídicos, o por documentación sobre los derechos de uso tradicional o consuetudinario.
En caso de que pueblos indígenas y comunidades locales, residentes locales, actuales o anteriores u otros interesados, impugnen válidamente el derecho a utilizar la tierra -incluso en relación con el despojo, el abandono forzoso o una acción ilegal ocurridos en el pasado-, se podrá demostrar el derecho legítimo si se ha documentado, aplicado y aceptado un proceso de resolución de conflictos y reparación por las partes afectadas, incluidas las autoridades competentes en el caso de una acción ilegal ocurrida en el pasado.
Si en la disputa intervienen pueblos indígenas y comunidades locales, las fincas grandes y las fincas certificadas individualmente siguen un proceso de CLPI, de conformidad con el Anexo sobre CLPI de Rainforest Alliance para lograr la resolución y reparación necesarias del conflicto.</t>
  </si>
  <si>
    <r>
      <t>La norma nacional prevé un respeto a las costumbres y cosmovisión indígena, lo que se refleja en una obligación de consulta por los entes estatales respecto de las nuevas normas a aplicar. Por otro lado, existen listas de pueblos protegidos y reconocimiento de sus costumbres. Visto lo anterior los dueños de empresas agrícolas.</t>
    </r>
    <r>
      <rPr>
        <sz val="11"/>
        <color theme="4" tint="-0.249977111117893"/>
        <rFont val="Calibri"/>
        <family val="2"/>
      </rPr>
      <t xml:space="preserve"> No se considera la temática Valores de Conservación comunitaria. </t>
    </r>
  </si>
  <si>
    <t>Ley 29.785: disposiciones aplicables en los título señalados; Ley 27.811: disposiciones aplicables en los títulos señalados; DS 001-2012-MC: disposiciones aplicables al título señalado; RM 336-2016-MC y RM 208-2016-MC: disposiciones que sean aplicables.</t>
  </si>
  <si>
    <t>Ley 29.785: Título I, II y IV; Ley 27.811; Título I a VI;  DS 001-2012-MC: Título I; RM 336-2016-MC y RM 208-2016-MC: no aplica.</t>
  </si>
  <si>
    <t>Decreto Supremo 001-2012-MC; Resolución Ministerial 336-2016-MC; Resolución Ministerial 208-2016-MC.</t>
  </si>
  <si>
    <t>Ley 29.785; Ley 27.811.</t>
  </si>
  <si>
    <t>5.8.1 .</t>
  </si>
  <si>
    <t>La gerencia respeta los derechos legales y consuetudinarios de los pueblos indígenas y de las comunidades locales. 
Las actividades que reduzcan los derechos al uso de la tierra, los recursos o los intereses colectivos de los pueblos indígenas y las comunidades locales, incluidos las áreas de Alto valor de conservación (AVC) 5 o 6, se llevan a cabo una vez que se ha recibido consentimiento libre, previo e informado (CLPI), de acuerdo con el Anexo sobre CLPI de Rainforest Alliance.</t>
  </si>
  <si>
    <t>5.7.3</t>
  </si>
  <si>
    <t>Los trabajadores y sus familias que permanecen en el lugar tienen alojamiento seguro, limpio y digno, que toma en cuenta las condiciones locales, y las posibilidades de cada productor, e incluye:
• Alojamiento seguro; construido en un sitio no peligroso, con estructura que les protege contra condiciones climáticas extremas, que consiste en por lo menos piso seco, muros permanentes y que está en buen estado
• Rutas de evacuación marcadas para el alojamiento grupal
• Protección contra la contaminación del aire y escorrentías superficiales. Existen desagües, saneamiento y 
disposición de basura adecuados
• Acceso a agua segura para beber
• Servicios sanitarios y de lavado adecuados. Se protege la seguridad y privacidad de grupos vulnerables, por lo 
menos con buena iluminación y cerrojos.</t>
  </si>
  <si>
    <t xml:space="preserve">No se exige esta obligación a los empleadores, sino que esta redactado como una obligación de los padres. </t>
  </si>
  <si>
    <t>Código Civil : art. 235 ; Ley 27337
art. 14 y 15.</t>
  </si>
  <si>
    <t xml:space="preserve"> Ley 27337:  Libro Capitulo II; Código Civil: no aplica.</t>
  </si>
  <si>
    <t xml:space="preserve">Código Civil y Ley 27.337
</t>
  </si>
  <si>
    <t>5.7.2</t>
  </si>
  <si>
    <t>Los niños de edad escolar que viven en el sitio acuden a la escuela. Los niños:
• Acuden a una escuela que esté a una distancia segura para caminar, o
• Acuden a la escuela a una distancia razonable de viaje, con disponibilidad de transporte seguro, o
• Reciben educación escolar en el sitio donde viven, de un nivel reconocido y equivalente.</t>
  </si>
  <si>
    <t xml:space="preserve">5.7.1 </t>
  </si>
  <si>
    <r>
      <t xml:space="preserve">Los trabajadores y sus familias que viven en el lugar, cuentan con alojamiento seguro, limpio y decente, que toma en cuenta las condiciones locales. Esto incluye por lo menos:
</t>
    </r>
    <r>
      <rPr>
        <b/>
        <sz val="11"/>
        <rFont val="Corbel"/>
        <family val="2"/>
      </rPr>
      <t>Ubicación y construcción</t>
    </r>
    <r>
      <rPr>
        <sz val="11"/>
        <rFont val="Corbel"/>
        <family val="2"/>
      </rPr>
      <t xml:space="preserve">:
• Construcción segura: construcción en un lugar que no sea peligroso, con una estructura que les protege de las condiciones climáticas extremas, que consiste por lo menos de un piso seco, muros permanentes y que están en buen estado
• A los trabajadores/sus familias se les informa sobre los planes de evacuación en caso de emergencia
• Se adoptan medidas para reducir el efecto de condiciones extremas de clima, como inundaciones
• Seguridad en caso de incendio: las viviendas colectivas tienen salidas marcadas en caso de incendio, equipo 
contra incendios e instrucciones para su uso
• Se evitan viviendas en sitios donde hay contaminación del aire y escorrentías superficiales de agua residual
</t>
    </r>
    <r>
      <rPr>
        <b/>
        <sz val="11"/>
        <rFont val="Corbel"/>
        <family val="2"/>
      </rPr>
      <t>Salud e higiene</t>
    </r>
    <r>
      <rPr>
        <sz val="11"/>
        <rFont val="Corbel"/>
        <family val="2"/>
      </rPr>
      <t xml:space="preserve">:
• Hay disponibilidad de suficiente agua segura y potable; por lo menos 20 litros por adulto y a una distancia de 1km/ 
30 minutos ida y vuelta. 
• Instalaciones sanitarias y para el lavado adecuadas:
El número de inodoros, o letrinas de pozo, urinales, instalaciones para lavado de manos y duchas/baños: 1 unidad para un máximo de 15 personas. Las instalaciones para lavarse las manos deben consistir en un grifo y un lavabo.
• Se garantiza la seguridad y privacidad de grupos vulnerables, por lo menos por medio de instalaciones bien iluminadas y que tengan cerrojo. Las instalaciones sanitarias están ubicadas en los mismos edificios, o a una distancia segura de los edificios (30 a 60 metros de las habitaciones/dormitorios) y son separadas para hombres y mujeres
• Existen letrinas cerradas con drenajes o de pozo e instalaciones de saneamiento con eliminación de desechos. 
• Las áreas para cocinar tienen ventilación para el humo
• Suficiente iluminación (luz del día y artificial)
• Pisos secos; elevados del suelo, ya sea de cemento, piedra, azulejo, madera o arcilla (lo último solo si está sellado y nivelado)
• Control de plagas: ausencia de ratas, ratones, insectos y alimañas, o de condiciones que favorezcan su población, que podrían causar enfermedades, o ser portadores de parásitos que funcionen como vectores de enfermedades.
</t>
    </r>
    <r>
      <rPr>
        <b/>
        <sz val="11"/>
        <rFont val="Corbel"/>
        <family val="2"/>
      </rPr>
      <t xml:space="preserve">Comodidad y decencia:
• </t>
    </r>
    <r>
      <rPr>
        <sz val="11"/>
        <rFont val="Corbel"/>
        <family val="2"/>
      </rPr>
      <t>Las familias de trabajadores permanentes con hijos tienen habitaciones separadas de los trabajadores que no son miembros de su familia
• Los hijos de los trabajadores viven junto con sus padres y no se les separa
• Los hijos de los trabajadores que viven en el lugar se encuentran en un lugar seguro y son supervisados por un 
adulto durante las horas de trabajo
• El alojamiento grupal para trabajadores individuales, tiene habitaciones y servicios separados con cerrojo para mujeres y hombres. Hay un espacio mínimo de 1 metro entre las camas. Donde se emplean literas, debe haber suficiente espacio entre las literas, por lo menos 0.7 metros
• Para el almacenaje de las pertenencias personales de los trabajadores se proporcionan armarios individuales 
para cada trabajador, o 1 metro de espacio de anaquel
• Electricidad (interna o cercana) si la hay en el área.</t>
    </r>
  </si>
  <si>
    <t>Los trabajadores que normalmente manejan agroquímicos peligrosos son sometidos a un examen médico por lo menos una vez al año. En el caso de exposición habitual a plaguicidas organofosforados o carbamatos, el examen incluye pruebas de colinesterasa. Los trabajadores tienen acceso a los resultados de los exámenes médicos.</t>
  </si>
  <si>
    <t>Los trabajadores reciben capacitación básica en salud, seguridad e higiene ocupacional y las instrucciones relacionadas se colocan de manera visible en ubicaciones centrales.</t>
  </si>
  <si>
    <t>Los trabajadores de los talleres, áreas de almacenamiento e instalaciones de procesamiento tienen espacios limpios y seguros para comer que les protegen del sol y de la lluvia.  Los trabajadores que se encuentran en el campo pueden tomar sus comidas protegidos del sol y de la lluvia.</t>
  </si>
  <si>
    <t>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contra incendios y equipo para remediar el derrame de materiales. Los trabajadores están capacitados en el uso de este equipo.
Solo personal autorizado tiene acceso a los talleres, almacenamiento o instalaciones de procesamiento.</t>
  </si>
  <si>
    <t>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t>
  </si>
  <si>
    <t>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t>
  </si>
  <si>
    <t>Las personas que trabajan en situaciones peligrosas (por ej. en terrenos difíciles, con maquinaria o con materiales peligrosos), usan equipo de protección personal (EPP) adecuado. Estas personas están capacitadas en el uso de EPP y tienen acceso a EPP sin costo.</t>
  </si>
  <si>
    <t>Los trabajadores reciben información en temas de salud, políticas sobre licencia médica y la disponibilidad de servicios médicos primarios, maternos y reproductivos en la comunidad.</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</si>
  <si>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buena iluminación e instalaciones que se puedan cerrar con llave.
Se permite a los trabajadores frecuentar estos servicios cuando los necesiten.</t>
  </si>
  <si>
    <t xml:space="preserve">
Artículo 17
Anexo I al V (Parámetros agua potable)
</t>
  </si>
  <si>
    <t xml:space="preserve">Hidratación adecuada </t>
  </si>
  <si>
    <t xml:space="preserve">Decreto Supremo que aprueba el Reglamento de negociación colectiva y condiciones mínimas de trabajo de la Ley Nº 31110, Ley del régimen laboral agrario y de incentivos para el sector agrario y riego, agroexportador y agroindustrial
 Decreto Supremo N° 031-2010-SA </t>
  </si>
  <si>
    <t>5.6.6</t>
  </si>
  <si>
    <t>Los trabajadores siempre tienen acceso a agua segura para beber.</t>
  </si>
  <si>
    <t>5.6.5</t>
  </si>
  <si>
    <t>En el caso de fincas pequeñas, si no hay acceso a agua potable pública, la administración implementa y documenta un programa de capacitación para instruir a los miembros del grupo, acerca de los tratamientos para potabilizar el agua a través de hervirse, filtrarse o clorarse, y sobre la prevención de la contaminación del agua.</t>
  </si>
  <si>
    <r>
      <t>No aplica.</t>
    </r>
    <r>
      <rPr>
        <sz val="11"/>
        <color theme="4" tint="-0.249977111117893"/>
        <rFont val="Calibri"/>
        <family val="2"/>
      </rPr>
      <t xml:space="preserve"> Ley no vinculante de manera directa a la calidad de agua de consumo. </t>
    </r>
  </si>
  <si>
    <t xml:space="preserve">5.6.4 </t>
  </si>
  <si>
    <t>Los trabajadores tienen acceso a agua potable suficiente y segura en todo momento por uno de los siguientes medios:
• Un Sistema público de agua potable, o
• Agua potable proporcionada por la gerencia, que cumple con los parámetros para el agua potable establecidos por la legislación local o por la OMS, con base en pruebas periódicas realizadas por lo menos, antes de cada auditoría de Rainforest Alliance y en cualquier momento en que hayan ocurrido o se hayan identificado riesgos de contaminación del agua
Las fuentes de agua potable están protegidas y   se hace mantenimiento a los mecanismos de distribución de agua para evitar su contaminación.
El agua potable almacenada en jarras o recipientes se protege de contaminación con una tapadera y se remplaza con agua potable fresca por lo menos cada 24 horas.</t>
  </si>
  <si>
    <t>5.6.3</t>
  </si>
  <si>
    <t>Los miembros del grupo y los trabajadores saben a dónde ir en caso de una emergencia.</t>
  </si>
  <si>
    <t>Hay botiquines de primeros auxilios disponibles para los trabajadores para tratar lesiones de trabajo, y se
proporciona atención de emergencia de salud, libre de costo, incluido transporte y tratamiento en un hospital.</t>
  </si>
  <si>
    <t xml:space="preserve"> Un profesional competente realiza un análisis de los riesgos a la salud y seguridad ocupacional. Las medidas correspondientes de salud y seguridad se incluyen en el plan de manejo y son implementadas considerando por lo menos lo siguiente:
• El análisis de riesgo
• El cumplimiento de las regulaciones
• La capacitación de los trabajadores
• Los procedimientos y equipo para asegurar la salud y la seguridad
Se lleva un registro del número y tipo de incidentes de salud y seguridad ocupacional (se especifica según si son hombres o mujeres), e incluyen incidentes relacionados con el uso de agroquímicos.
En el caso de grupos de fincas pequeñas, esto se hace para sus propias instalaciones.</t>
  </si>
  <si>
    <t xml:space="preserve">La Ley indica únicamente lactarios, más no un lugar para menores de edad </t>
  </si>
  <si>
    <t xml:space="preserve">Art. 2 al 4 </t>
  </si>
  <si>
    <t>Ley  29.896</t>
  </si>
  <si>
    <t>5.5.4 .</t>
  </si>
  <si>
    <t xml:space="preserve"> Los hijos de trabajadores menores a la edad mínima de trabajo, que vengan con sus padres al lugar del trabajo:
• Reciben un sitio seguro para permanecer de acuerdo con su edad
• Son supervisados por adultos en todo momento</t>
  </si>
  <si>
    <t xml:space="preserve">Las trabajadoras permanentes embarazadas tienen derecho a licencia por maternidad pagada de por lo menos 14 
semanas, de las que un máximo de seis semanas se concede antes de la fecha del parto esperada y por lo menos 
seis semanas después de dar a luz y reciben los derechos y prestaciones correspondientes a la maternidad. 
Pueden volver a su trabajo después de la licencia de maternidad en los mismos términos y condiciones, y sin 
discriminación, pérdida de su antigüedad o deducción de salarios. 
A las trabajadoras que están embarazadas, en periodo de lactancia materna o recientemente dieron a luz se les 
ofrecen arreglos en su lugar de trabajo y horarios flexibles. Las mujeres que amamantan tienen dos descansos 
adicionales de 30 minutos por día y espacio para amamantar y cuidar al bebé. Este espacio de atención para el 
bebé debe:
• Ser funcional para extraer leche (tiene como mínimo una silla y una superficie plana para el equipo extractor de 
leche, si se necesita) 
• Protegido de la vista 
• Estar libre de intrusión por el público y los compañeros de trabajo
• Estar disponible en cualquier momento que una madre necesite extraer leche
• No ser un baño </t>
  </si>
  <si>
    <t xml:space="preserve">Nota 1 : Las horas extras se pagan con un recargo de 25% adicional del valor hora para las dos primeras horas y un 35% adicional del valor hora a partir de la tercera hora en adelante.
Nota 2: La norma RA es más estricta </t>
  </si>
  <si>
    <t xml:space="preserve">
REGLAMENTO DEL TUVO DE LA LEY DE JORNADA DE TRABAJO, HORARIO Y TRABAJO EN SOBRETIEMPO
DECRETO SUPREMO No 008-2002-TR</t>
  </si>
  <si>
    <t xml:space="preserve">
TEXTO ÚNICO ORDENADO DEL DECRETO LEGISLATIVO No 854, LEY DE JORNADA DE TRABAJO, HORARIO Y TRABAJO EN SOBRETIEMPO MODIFICADO POR LEY No 27671
REGLAMENTO DEL TUVO DE LA LEY DE JORNADA DE TRABAJO, HORARIO Y TRABAJO EN SOBRETIEMPO
DECRETO SUPREMO No 008-2002-TR</t>
  </si>
  <si>
    <t xml:space="preserve"> Los trabajadores no trabajan más de ocho horas regulares por día y 48 horas regulares por semana, además, los trabajadores tienen por lo menos un descanso de 30 minutos después de un máximo de seis horas consecutivas de trabajo y reciben por lo menos un día completo de descanso después de un máximo de seis días consecutivos de trabajo.
El horario normal de trabajo de los guardias no supera 56 horas por semana en promedio por año.</t>
  </si>
  <si>
    <t>5.4.3</t>
  </si>
  <si>
    <t>En caso de que un titular de certificado de cadena de suministro contribuya (directamente por medio de una inversión financiera o a través de otro tipo de inversión) para elevar los salarios hasta el nivel del Salario Digno o más; la gerencia y el titular del certificado de cadena de suministro aceptan por escrito:
• Las modalidades de la contribución
• El cronograma del plan de mejora de los salarios (5.4.2) para el período en el que se hace la contribución
La gerencia mantiene registros del avance de la implementación del plan de mejora de los salarios</t>
  </si>
  <si>
    <t>5.4.2</t>
  </si>
  <si>
    <t>Si la remuneración total se encuentra por debajo del parámetro aplicado para cualquier tipo de trabajador, la gerencia, en consulta con los representantes de los trabajadores, pone en marcha un plan de mejora de los salarios, a fin de avanzar hacia el parámetro aplicable, incluidos objetivos, acciones, cronograma y personas responsables. 
Como mínimo, los salarios se ajustan anualmente con base en la tasa nacional de inflación.</t>
  </si>
  <si>
    <t xml:space="preserve">5.4.1 . </t>
  </si>
  <si>
    <t>Remuneración acorde a los parámetros de referencia de Rainforest Alliance y conformidad con la Coalición Mundial del Salario Digno. En el caso contrario, pone en marcha medidas para mejorar loa salarios.</t>
  </si>
  <si>
    <t xml:space="preserve">
Arts. 3 al 6 
Art. 2</t>
  </si>
  <si>
    <t xml:space="preserve">
LEY QUE PROHÍBE LA DISCRIMINACIÓN REMUNERATIVA ENTRE VARONES Y MUJERES
Régimen de Igualdad de  Oportunidades </t>
  </si>
  <si>
    <t>Ley N° 30709 y su Reglamento
Ley 28983</t>
  </si>
  <si>
    <t>5.3.10</t>
  </si>
  <si>
    <t>Si se emplean proveedores de mano de obra, se registra su nombre, contacto, y si el proveedor de mano de obra está registrado en un mecanismo oficial, se proporciona su número de registro oficial.
El proveedor de la mano de obra:
• No participa en prácticas de contratación coercitivas
• Cumple los requisitos aplicables 5.3 y 5.5 de este estándar, relacionados con los trabajadores
Todos los cargos por contratación son pagados por la administración, no por los trabajadores.</t>
  </si>
  <si>
    <t>5.3.9</t>
  </si>
  <si>
    <t>En caso de que se utilicen proveedores de mano de obra, la gerencia dispondrá́ de un contrato por escrito y de mecanismos de control documentados donde se garantice que el proveedor de mano de obra:
• Cuenta con la licencia o esté certificado por la autoridad nacional competente, de ser aplicable
• Cumple con los requisitos legales aplicables
• No está involucrado en parácriticas  de contratacióńn fraudulentas o coercitivas
• Cumple con todos los requisitos de trabajadores aplicables relacionados a los requisitos 5.3 y 5.5 del estándar
Todos los cargos por contratacióńn son pagados por la gerencia, no por los trabajadores</t>
  </si>
  <si>
    <t>DS 003-97-TR: art. 6, 7 y las demás disposiciones que sean aplicables; DS 004-2018-TR: disposiciones que sean aplicables.</t>
  </si>
  <si>
    <t xml:space="preserve"> DS 003-97-TR: Titulo I, Capítulo I y II;  DS 004-2018-TR: no aplica.</t>
  </si>
  <si>
    <t>D decreto Supremo 003-97-TR; Decreto Supremo 004-2018-TR</t>
  </si>
  <si>
    <t>5.3.7</t>
  </si>
  <si>
    <t>Los trabajadores reciben su pago periódicamente a intervalos programados acordados tanto por el trabajador
como por el empleador, pero deben ser por lo menos mensuales (Aplicable a los miembros de grupo).</t>
  </si>
  <si>
    <t xml:space="preserve">Los trabajadores reciben su pago periódicamente a intervalos programados acordados tanto por el trabajador
como por el empleador, pero deben ser por lo menos mensuales. </t>
  </si>
  <si>
    <t>5.3.5</t>
  </si>
  <si>
    <t xml:space="preserve">Las deducciones voluntarias de los salarios como anticipos a sueldo, cuota sindical, o préstamos, solo se pueden
hacer con el consentimiento escrito o verbal del trabajador. </t>
  </si>
  <si>
    <r>
      <t xml:space="preserve">Tener en consideración que el presidente de Perú, Pedro Castillo, anuncio un aumento del salario mínimo en diciembre de 2021, pero aún no se ha concretado. </t>
    </r>
    <r>
      <rPr>
        <sz val="11"/>
        <color theme="4" tint="-0.249977111117893"/>
        <rFont val="Calibri"/>
        <family val="2"/>
      </rPr>
      <t xml:space="preserve">Para 2022 el salario mínimo es de  S/ 1.025 o US$ 269,47. </t>
    </r>
  </si>
  <si>
    <t xml:space="preserve">DS  003-97-TR:  art. 4 y ss.;  DSº 007-2002-TR: artículos que sean aplicables. </t>
  </si>
  <si>
    <t xml:space="preserve"> DS 003-97-TR: Titulo I,  Capitulo I; DS 004-2018-TR: no aplica.</t>
  </si>
  <si>
    <t xml:space="preserve">Decreto Supremo  003-97-TR; Decreto Supremo
Nº 004-2018-TR. </t>
  </si>
  <si>
    <t>5.3.4</t>
  </si>
  <si>
    <t>Los trabajadores reciben por lo menos el salario mínimo aplicable o el salario negociado en un Acuerdo de
negociación colectiva (ANC), lo que sea más alto (Basado en una semana de 48 horas)</t>
  </si>
  <si>
    <t>5.3.3 .</t>
  </si>
  <si>
    <t xml:space="preserve">
Los trabajadores reciben por lo menos el salario mínimo aplicable o el salario negociado en un Acuerdo de
negociación colectiva (ANC), lo que sea más alto (Basado en una semana de 48 horas). En países en los que el salario mínimo no se ajusta anualmente en un ANC, se ajusta
anualmente en función de la inflación, con base en la tasa nacional de inflación.</t>
  </si>
  <si>
    <t>DS  003-97-TR: Art. 4 y ss, art. 10 y ss., art. 72 y ss.; DS  001-96-TR: disposiciones que sean aplicables.
Art. 115 a 118</t>
  </si>
  <si>
    <t xml:space="preserve">Los trabajadores permanentes y temporales cuentan con un contrato, excepcionalmente verbales cuando crean relaciones jurídicas vinculantes para las partes.  . El trabajador recibe copia del contrato al momento de firmar.  Se mantiene un registro de estos contratos. </t>
  </si>
  <si>
    <t>Remediación:
El representante o comité del administrador establece, en el Plan de manejo, cómo remediar casos de trabajo
infantil, trabajo forzoso, discriminación, violencia y acoso en el trabajo. Los casos confirmados son remediados y
documentados siguiendo el Protocolo de Remediación de Rainforest Alliance. La seguridad y confidencialidad de las
víctimas se protegen en todo el proceso.</t>
  </si>
  <si>
    <t>Monitoreo:
El representante o comité de la administración:
• Monitorea los riesgos y a la ejecución de medidas de mitigación de los riesgos
• Denuncia posibles casos de trabajo infantil, trabajo forzoso, discriminación y violencia y acoso en el trabajo a la
administración y al Comité de quejas
• Da seguimiento a las actividades de remediación</t>
  </si>
  <si>
    <t xml:space="preserve">
Mitigación de riesgos:
El representante o comité de la administración incluye en el Plan de manejo las medidas de mitigación identificadas
en la Evaluación básica de riesgos en la finca o en la Evaluación de riesgos en la cadena de suministro, y pone en
práctica las medidas correspondientes
</t>
  </si>
  <si>
    <t>5.1. 1</t>
  </si>
  <si>
    <t>El trabajo infantil, el trabajo forzoso, la discriminación y la violencia y el acoso en el trabajo .</t>
  </si>
  <si>
    <r>
      <t>La ley nacional únicamente da directrices para actuar, no es tan detallada como en el numeral de Rainforest Alliance.</t>
    </r>
    <r>
      <rPr>
        <sz val="11"/>
        <color theme="4" tint="-0.249977111117893"/>
        <rFont val="Calibri"/>
        <family val="2"/>
      </rPr>
      <t xml:space="preserve"> No se tiene en cuenta procesos de calidad de producción. </t>
    </r>
  </si>
  <si>
    <t>4.7.1   .</t>
  </si>
  <si>
    <t>Los productores conservan y optimizan la calidad y cantidad de producto durante el manejo de la cosecha y post
cosecha, incluyendo su carga, procesamiento, empaque, transporte, y almacenamiento.</t>
  </si>
  <si>
    <t xml:space="preserve">
Nota 1 : Algunos plaguicidas prohibidos por el programa están permitidos en el país. Se mantiene varias resoluciones de productos prohibidos, por lo cual se ha poco práctico colocar todas más de 100
Nota 2: El listado de plaguicidas prohibidos puede ser actualizado, revisar en esta página si existe dudas https://www.senasa.gob.pe/senasa/descargas archivos/jer/SUB_SEC_NOR/ANEXO%204.PDF 
Nota 3: Buscador de agroquímicos https://servicios.senasa.gob.pe/SIGIAWeb/sigia_consulta_producto.html </t>
  </si>
  <si>
    <t>4.6.12</t>
  </si>
  <si>
    <t>Inventario de plaguicidas autorizado que se mantienen dentro de la unidad productiva.</t>
  </si>
  <si>
    <r>
      <t xml:space="preserve">Existe una regulación nacional sobre el ámbito, dirigida hacia los mismos fines que los exigidos en este numeral, pero no son exactamente iguales. </t>
    </r>
    <r>
      <rPr>
        <sz val="11"/>
        <color theme="4" tint="-0.249977111117893"/>
        <rFont val="Calibri"/>
        <family val="2"/>
      </rPr>
      <t xml:space="preserve">No se centra en las obligaciones de protección y manejo de cada producto en particular. </t>
    </r>
  </si>
  <si>
    <t>DL 1059: art. 14 y ss.;  DS  Nº 001-2015-MINAGRI: Artículo  46 y ss.; Ley 29.783: 48 y ss., art. 72 y ss.; DS 005-2012-TR: disposiciones que correspondan. ;  DS 022-2001-SA: Art. 1 y ss.</t>
  </si>
  <si>
    <t>DS  Nº 001-2015-MINAGRI:Título VIII ; DL 1059: Título III; Ley 29.783: Título V, Capítulo I y II: DS 005-2012-TR: Título V, Capítulos I y II; DS 022-2001-SA: Título I.</t>
  </si>
  <si>
    <t>Decreto Supremo  Nº 001-2015-MINAGRI; Decreto Supremo 005-2012-TR;  Decreto Supremo 022-2001-SA</t>
  </si>
  <si>
    <t xml:space="preserve"> Decreto Legislativo 1059; Ley 29.783.</t>
  </si>
  <si>
    <t>4.6.11</t>
  </si>
  <si>
    <t>Los agroquímicos y el equipo de aplicación se almacenan de acuerdo con las instrucciones de la etiqueta y de
manera que se minimicen los impactos negativos al medio ambiente y la salud humana. Los agroquímicos se
almacenan en sus recipientes o empaques originales.  Cumpliendo con las normas condiciones mínimas  para las instalaciones en las cuales se almacenaran los agroquímicos.</t>
  </si>
  <si>
    <r>
      <t xml:space="preserve">Existe una regulación nacional sobre el ámbito, dirigida hacia los mismos fines que los exigidos en este numeral, pero no son exactamente iguales,  siendo la norma peruana menos estricta. </t>
    </r>
    <r>
      <rPr>
        <sz val="11"/>
        <color theme="4" tint="-0.249977111117893"/>
        <rFont val="Calibri"/>
        <family val="2"/>
      </rPr>
      <t xml:space="preserve">Ámbito menos explicito para controles de almacen. </t>
    </r>
  </si>
  <si>
    <t>DL 1059: art. 14 y ss.;  DS  Nº 001-2015-MINAGRI: Artículo  52, 53, 54 y demás disposiciones aplicables del título señalado; Ley 29.783: 48 y ss., art. 72 y ss.; DS 005-2012-TR: disposiciones que correspondan; DS 022-2001-SA: Art. 1 y ss.</t>
  </si>
  <si>
    <t>Decreto Supremo  Nº 001-2015-MINAGRI; Decreto Supremo 005-2012-TR</t>
  </si>
  <si>
    <t xml:space="preserve">4.6.10 </t>
  </si>
  <si>
    <t>Los agroquímicos y el equipo de aplicación se almacenan de conformidad con las instrucciones de la etiqueta y
de manera que se minimice el impacto negativo en el medio ambiente y la salud humana. Los agroquímicos se
almacenan en sus recipientes o empaques originales. Respetando, además, las normas que regula la infraestructura para almacenas los agroquímicos y el equipo para su aplicación.</t>
  </si>
  <si>
    <t>DL 1059: art. 14 y ss.;  DS  Nº 001-2015-MINAGRI: Artículo 46,  47, 52. y demás disposiciones aplicables del título señalado.</t>
  </si>
  <si>
    <t>DS  Nº 001-2015-MINAGRI:Título VIII ; DL 1059: Título III</t>
  </si>
  <si>
    <t xml:space="preserve"> Decreto Legislativo 1059.
Decreto Supremo  Nº 001-2015-MINAGRI</t>
  </si>
  <si>
    <t>4.6.9 ,</t>
  </si>
  <si>
    <t>Almacenaje de recipientes de plaguicidas y eliminación de los prohibidos, obsoletos o vencidos.</t>
  </si>
  <si>
    <t>4.6.8 .</t>
  </si>
  <si>
    <t>Las aplicaciones de plaguicidas son registradas.</t>
  </si>
  <si>
    <t xml:space="preserve">No se incluye todo lo solicitado por el Anexo 7 como boquillas automáticas de cierre, calibración, barra, gps, entre otros. La norma RA es más estricta, pero podría ser que no todas las aéronaves cumplan con estos requisitos. </t>
  </si>
  <si>
    <t xml:space="preserve">Capitulo a -j </t>
  </si>
  <si>
    <t xml:space="preserve">
TRABAJO AÉREO - OPERACIÓŃN DE AERONAVES AGRÍCOLAS Y DE ASPERSIÓN</t>
  </si>
  <si>
    <t xml:space="preserve"> RAP 137 "Trabajo Aéreo – Operación de Aeronaves Agrícolas y de Aspersión"</t>
  </si>
  <si>
    <t>4.6.7 .</t>
  </si>
  <si>
    <t>Aplicación aérea únicamente de acuerdo a lo pactado en el Anexo de manejo de plaguicidas.</t>
  </si>
  <si>
    <t xml:space="preserve">No existe una norma que imponga la obligación de utilizar ecosistemas naturales para prevenir la contaminación de otros sectores con plaguicidas. 
Este criterio la norma Ra es más estricto, no se indica los metros para aplicación de plaguicidas y fertilizantes, la ley tiene poca protección a ecosistemas naturales en este sentido 
Sin perjuicio, que señala que se debe utilizar plaguicidas como ultima ratio. </t>
  </si>
  <si>
    <t>4.6.6 .</t>
  </si>
  <si>
    <t>Mecanismos para evitar contaminación a otras áreas, utilizando ecosistemas naturales o zonas de no aplicación.</t>
  </si>
  <si>
    <t>Los plaguicidas se preparan y aplican de acuerdo con la etiqueta, la FTSM, o la etiqueta de seguridad, o como lo
recomiende una organización nacional oficial o un técnico competente.</t>
  </si>
  <si>
    <t xml:space="preserve">4.6.5. </t>
  </si>
  <si>
    <t>Los plaguicidas se preparan y aplican de acuerdo con la etiqueta, la FTSM, o la etiqueta de seguridad, o como lo
recomiende una organización nacional oficial o un técnico competente</t>
  </si>
  <si>
    <r>
      <t>Las normas nacionales apuntan hacia el fin exigido por Rainforest Alliance, pero no prevé exactamente las mismas exigencias de este numeral. No se indica la necesidad de bañarse después de la labor.</t>
    </r>
    <r>
      <rPr>
        <sz val="11"/>
        <color theme="4" tint="-0.249977111117893"/>
        <rFont val="Calibri"/>
        <family val="2"/>
      </rPr>
      <t xml:space="preserve"> Ámbito general de la ley. </t>
    </r>
  </si>
  <si>
    <t xml:space="preserve">Art. 49 </t>
  </si>
  <si>
    <t>Las medidas de prevencióńn y proteccióńn del Sistema de Gestión de la Seguridad y Salud en el Traba</t>
  </si>
  <si>
    <t>Ley de Seguridad y Salud en el Trabajo LEY No 29783</t>
  </si>
  <si>
    <t>4.6.4 .</t>
  </si>
  <si>
    <t>Las personas que manejan plaguicidas se bañan, cambian y lavan su ropa después de la aplicación</t>
  </si>
  <si>
    <r>
      <t>No aplica.</t>
    </r>
    <r>
      <rPr>
        <sz val="11"/>
        <color theme="4" tint="-0.249977111117893"/>
        <rFont val="Calibri"/>
        <family val="2"/>
      </rPr>
      <t xml:space="preserve"> Ámbito general de la ley. </t>
    </r>
  </si>
  <si>
    <t>Articulóculo 21</t>
  </si>
  <si>
    <t xml:space="preserve">4.6.3 </t>
  </si>
  <si>
    <t>Personas manejan los plaguicidas de la forma debida y utilizando las medidas de protección idóneas.</t>
  </si>
  <si>
    <r>
      <t xml:space="preserve">
Nota 1 : Algunos plaguicidas prohibidos por el programa están permitidos en el país. Se mantiene varias resoluciones de productos prohibidos, por lo cual se ha poco práctico colocar todas más de 100
Nota 2: El listado de plaguicidas prohibidos puede ser actualizado, revisar en esta página si existe dudas https://www.senasa.gob.pe/senasa/descargas archivos/jer/SUB_SEC_NOR/ANEXO%204.PDF 
Nota 3: Buscador de agroquímicos https://servicios.senasa.gob.pe/SIGIAWeb/sigia_consulta_producto.html.</t>
    </r>
    <r>
      <rPr>
        <sz val="11"/>
        <color theme="4" tint="-0.249977111117893"/>
        <rFont val="Calibri"/>
        <family val="2"/>
      </rPr>
      <t xml:space="preserve"> La ley establece medidas de control de productos  plaguicidas en el mercado, no se basa en un listado soportado en base a instancias internacionales de regulación y de RA. </t>
    </r>
  </si>
  <si>
    <t>Titulo III Artículo 14 y ss</t>
  </si>
  <si>
    <t>Decreto Legislativo 1059.</t>
  </si>
  <si>
    <t>4.6.2 .</t>
  </si>
  <si>
    <t xml:space="preserve">
Si los productores utilizan plaguicidas incluidos en la Lista de Mitigación de Riesgos, se implementan todas las
prácticas de mitigación de riesgos respectivas descritas en el Anexo 7, Manejo de plaguicidas.</t>
  </si>
  <si>
    <t xml:space="preserve">4.6.1 </t>
  </si>
  <si>
    <t>No se utilizan agroquímicos prohibidos o que no están legalmente registrados en el país.</t>
  </si>
  <si>
    <r>
      <t xml:space="preserve">No aplica.  </t>
    </r>
    <r>
      <rPr>
        <sz val="11"/>
        <color theme="4" tint="-0.249977111117893"/>
        <rFont val="Calibri"/>
        <family val="2"/>
      </rPr>
      <t>Ámbito no define para el alcance del requisito RA.</t>
    </r>
  </si>
  <si>
    <t>Arts. 11 al 18
Art. 49</t>
  </si>
  <si>
    <t>TULO III
DE LA CAPACITACIÓN Y ASISTENCIA TÉCNICA
DERECHOS Y OBLIGACIONES
CAPÍTULO I
DERECHOS Y OBLIGACIONES DE LOS EMPLEADORES</t>
  </si>
  <si>
    <t>REGLAMENTO PARA REFORZAR LAS ACCIONES DE CONTROL POST REGISTRO DE PLAGUICIDAS QUÍMICOS DE USO AGRÍCOLA
Ley de Seguridad y Salud en el Trabajo LEY No 29783</t>
  </si>
  <si>
    <t>4.5.4</t>
  </si>
  <si>
    <t>Los productores y trabajadores que participan en actividades de manejo de plagas reciben capacitación sobre la
estrategia MIP.</t>
  </si>
  <si>
    <r>
      <t xml:space="preserve">Adicional a lo indicado en el apartado anterior, La Ley,  no incluye Los ingredientes activos se rotan para evitar y reducir la resistencia a ellos
• Se evita la aspersión calendarizada, y se permite solo cuando lo ha recomendado un técnico competente o una 
organización nacional oficial. </t>
    </r>
    <r>
      <rPr>
        <sz val="11"/>
        <color theme="4" tint="-0.249977111117893"/>
        <rFont val="Calibri"/>
        <family val="2"/>
      </rPr>
      <t xml:space="preserve">Ámbito legal de obligatoriedad de un MIP, no define aspectos de disminución o manejo basado en control biológico y mecánico. </t>
    </r>
  </si>
  <si>
    <t>Arts. .1,2 y 6</t>
  </si>
  <si>
    <t xml:space="preserve">Ley Nº 26744 </t>
  </si>
  <si>
    <t>4.5.3</t>
  </si>
  <si>
    <t>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t>
  </si>
  <si>
    <r>
      <t xml:space="preserve">La Ley, que consta de 6 artículos, 1 disposición especial y 2 finales, tiene como objetivo promover el manejo integrado para el control de plagas en la agricultura nacional, tomando como referencia básica los aspectos ecológicos de las medidas de control y fundamentalmente la preservación de la vida y las personas. Queda restringido a casos estrictamente necesarios, los productos agroquímicos elaborados a base de Lindano, Parathion etílico y Parathion metílico. No  se incluye un monitoreo como indica RA en esto la norma es más estricta. </t>
    </r>
    <r>
      <rPr>
        <sz val="11"/>
        <color theme="4" tint="-0.249977111117893"/>
        <rFont val="Calibri"/>
        <family val="2"/>
      </rPr>
      <t xml:space="preserve"> Ámbito regula la existencia de un MIP pero no se direcciona a un proceso basado en monitoreos. </t>
    </r>
  </si>
  <si>
    <t>4.5.2</t>
  </si>
  <si>
    <t>Los productores monitorean plagas y a sus principales enemigos naturales periódicamente.
Los registros del monitoreo se mantienen en las fincas grandes y para una muestra representativa de los productores por la administración de los grupos. Los registros incluyen fecha, ubicación, tipo de plaga y/o insectos benéficos.</t>
  </si>
  <si>
    <r>
      <t xml:space="preserve">La legislación nacional no prevé un plan en específico, pero si fomenta a la creaciones de este y ayuda a los productores privados en su implementación.  </t>
    </r>
    <r>
      <rPr>
        <sz val="11"/>
        <color theme="4" tint="-0.249977111117893"/>
        <rFont val="Calibri"/>
        <family val="2"/>
      </rPr>
      <t xml:space="preserve">Ámbito general de la ley en la linea de SST, no se vincula de manera directa con el requisito RA para los casos puntuales de un MIP y el formato adecuado del mismo. </t>
    </r>
  </si>
  <si>
    <r>
      <t xml:space="preserve">DL 1059: art. 4 y ss, art. 14 y ss. ; DS  001-2015-MINAGRI: Art. 44 y ss.;  Ley 29.783: art. 26 y ss., art. 37 y ss., art. 45 y ss., art. 48 y ss. y art. 72 y ss. Especial atención en los art. 48 y ss.;  DS 005-2012-TR: disposiciones que correspondan de los títulos señalados. </t>
    </r>
    <r>
      <rPr>
        <sz val="11"/>
        <color theme="4" tint="-0.249977111117893"/>
        <rFont val="Calibri"/>
        <family val="2"/>
      </rPr>
      <t>Ley No. 26744</t>
    </r>
  </si>
  <si>
    <r>
      <t xml:space="preserve"> DL 1059: Título I y II; DL 001-2015-MINAGRI: Título VIII; Ley 29.783: Título IV, Capítulo III, IV y VI. Título V, Capítulo I y II; DS 005-2012-TR: Título IV (capítulos que correspondan de acuerdo a la Ley 29.783) y V. </t>
    </r>
    <r>
      <rPr>
        <sz val="11"/>
        <color theme="4" tint="-0.249977111117893"/>
        <rFont val="Calibri"/>
        <family val="2"/>
      </rPr>
      <t>Ley No. 26744</t>
    </r>
  </si>
  <si>
    <r>
      <t xml:space="preserve">Decreto Legislativo 1059;  Ley 29.783.
Decreto Supremo  Nº 001-2015-MINAGRI; Decreto Supremo 005-2012-TR.. </t>
    </r>
    <r>
      <rPr>
        <sz val="11"/>
        <color theme="4" tint="-0.249977111117893"/>
        <rFont val="Calibri"/>
        <family val="2"/>
      </rPr>
      <t>Ley No. 26744</t>
    </r>
  </si>
  <si>
    <t xml:space="preserve">4.5.1 </t>
  </si>
  <si>
    <t>La gerencia implementa la estrategia MIP desarrollada por un profesional competente, e implementa las políticas
pertinentes de Rainforest Alliance en materia de MIP</t>
  </si>
  <si>
    <r>
      <t>No aplica.</t>
    </r>
    <r>
      <rPr>
        <sz val="11"/>
        <color theme="4" tint="-0.249977111117893"/>
        <rFont val="Calibri"/>
        <family val="2"/>
      </rPr>
      <t xml:space="preserve"> Se promueve el uso de orgánicos, en RA se dispone su uso en base a evalauciones y como medio de enmienda y recuparación. </t>
    </r>
  </si>
  <si>
    <t>DS 1059, DS 001-2015-MINAGRI, Ley 19.196 y 001-2015-MINAGRI: disposiciones que correspondan.</t>
  </si>
  <si>
    <t>Decreto Legislativo 1059; Ley 29.196; Decreto Supremo  001-2015-MINAGRI: Decreto Supremo 010-2012-AG</t>
  </si>
  <si>
    <t>4.4.4 .</t>
  </si>
  <si>
    <t>Usan fertilizantes orgánicos e inorgánicos, pero estos últimos únicamente si faltan nutrientes.</t>
  </si>
  <si>
    <t>4.4.3</t>
  </si>
  <si>
    <t>La gerencia lleva a cabo análisis de suelo periódicos y/o análisis (visuales) de las hojas, incluidos los macronutrientes y la materia orgánica, para una muestra representativa de las áreas. En el caso de cultivos perennes, esto se hace por lo menos una vez cada tres años, y en el caso de cultivos anuales, por lo menos una vez al año.</t>
  </si>
  <si>
    <t>4.4.2</t>
  </si>
  <si>
    <t xml:space="preserve">Con base en la evaluación del suelo, la gerencia identifica las medidas para el manejo del suelo y las incluye en el Plan de manejo para acumular materia orgánica en el suelo, incrementar el reciclaje de nutrientes en la finca, y optimizar la humedad en el suelo. </t>
  </si>
  <si>
    <r>
      <t xml:space="preserve">Existe regulación para elaborar las evaluaciones de suelo, pero no prevé la elaboración de estos a todos los agricultores, como si lo hace en este numeral. </t>
    </r>
    <r>
      <rPr>
        <sz val="11"/>
        <color theme="4" tint="-0.249977111117893"/>
        <rFont val="Calibri"/>
        <family val="2"/>
      </rPr>
      <t xml:space="preserve"> Se define la evaluación en términos generales y no el requerimiento obligatorio para los casos de agricultores. </t>
    </r>
  </si>
  <si>
    <t xml:space="preserve"> Ley 26.811: artículo 3, 6 ,8  y 9; DS   011-2017-MINAM: artículos que correspondan.</t>
  </si>
  <si>
    <t>Decreto Supremo 011-2017-MINAM</t>
  </si>
  <si>
    <t xml:space="preserve"> Ley  28.611.</t>
  </si>
  <si>
    <t xml:space="preserve">4.4.1. </t>
  </si>
  <si>
    <t>La gerencia conduce una evaluación del suelo para una muestra representativa de las áreas, y la actualiza por lo menos una vez cada tres años.</t>
  </si>
  <si>
    <r>
      <t xml:space="preserve">La normativa interna no prohíbe el uso de organismos genéticamente modificados, pero si establece ciertos requisitos para emplearlos.
Nota: Ordenanza N˚005 2012 CR/GOB.REG.TACNA
DECLARAN A LA REGIÓN TACNA COMO ZONA LIBRE DE TRANSGÉNICOS
Ordenanza N˚012 2011 GRMDD/CR
DECLARAN AL DEPARTAMENTO DE MADRE DE DIOS COMO ZONA LIBRE DE TRANSGÉNICOS
Ordenanza N˚016 2011 GRP CRP
DECLARAN A LA REGIÓN PUNO LIBRE DE SEMILLAS Y PRODUCTOS TRANSGÉNICOS, Y PROHÍBEN SU INTRODUCCIÓN, CULTIVO, MANIPULACIÓN, ALMACENAMIENTO, CONSERVACIÓN, INTERCAMBIO Y COMERCIALIZACIÓN
Ordenanza N˚008 2011 REGIÓN ANCASH/CR
DECLARAN A LA REGIÓN DE ANCASH COMO ZONA LIBRE DE CULTIVOS TRANSGÉNICOS Y PRODUCTOS CONTAMINADOS
Ordenanza N˚025 2011 GRCAJ-CR
DECLARAN A LA REGIÓN CAJAMARCA "LIBRE DE TRANSGÉNICOS" Y PROHÍBEN ACTIVIDADES DE INTRODUCCIÓN, CULTIVO, MANIPULACIÓN, ALMACENAMIENTO, INVESTIGACIÓN, CONSERVACIÓN, INTERCAMBIO, USO CONFINADO Y COMERCIALIZACIÓN DE ORGANISMOS GENÉTICAMENTE MODIFICADOS
Ordenanza N˚006 2011 GRL CR
DECLARAN AL DEPARTAMENTO DE LORETO COMO REGIÓN LIBRE DE CULTIVOS GENÉTICAMENTE MODIFICADOS (TRANSGÉNICOS) . </t>
    </r>
    <r>
      <rPr>
        <sz val="11"/>
        <color theme="4" tint="-0.249977111117893"/>
        <rFont val="Calibri"/>
        <family val="2"/>
      </rPr>
      <t xml:space="preserve">Pueden existir regiones donde se permita el uso de OMG, se aplica RA con la prohibición del uso de estas variantes. </t>
    </r>
  </si>
  <si>
    <t>Artículos  16 a 18</t>
  </si>
  <si>
    <t>Decreto Supremo Nº 108-2002-PCM</t>
  </si>
  <si>
    <t>Ley 27.104</t>
  </si>
  <si>
    <t xml:space="preserve">4.3.1 </t>
  </si>
  <si>
    <t>El cultivo certificado no es genéticamente modificado.</t>
  </si>
  <si>
    <t>4.2.1</t>
  </si>
  <si>
    <t>Ciclo de poda para lograr una adecuada formación y mantención del cultivo.</t>
  </si>
  <si>
    <t>4.1.2</t>
  </si>
  <si>
    <t>Las nuevas fincas tienen un sistema de cultivo bien establecido.</t>
  </si>
  <si>
    <t>4.1.1</t>
  </si>
  <si>
    <t xml:space="preserve">Las variedades de plantas para sembrar, injertar y para renovación se seleccionan con base en calidad,
productividad, resistencia a plagas y enfermedades y su idoneidad para el clima durante la vida de las plantas. </t>
  </si>
  <si>
    <t>3.3.5</t>
  </si>
  <si>
    <t>La confirmación del pago de la Inversión en Sostenibilidad (en efectivo y en especie) se registra en la plataforma a más tardar 3 meses después de realizado el pago.</t>
  </si>
  <si>
    <t>3.3.4</t>
  </si>
  <si>
    <t>El monto completo de la Inversión en Sostenibilidad se paga por lo menos anualmente y a más tardar de los términos de pago definidos para el cultivo correspondiente.</t>
  </si>
  <si>
    <t>3.3.1</t>
  </si>
  <si>
    <t>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t>
  </si>
  <si>
    <t>El diferencial para la sostenibilidad pagó montos por lo menos equivalentes al mínimo indicado.</t>
  </si>
  <si>
    <t>La confirmación del pago del Diferencial de Sostenibilidad se registra en la plataforma de trazabilidad a más tardar 3 meses después de realizado el pago.</t>
  </si>
  <si>
    <t>Comprador y vendedor tienen un contrato en el que el monto del diferencial para la sostenibilidad es pagadero y se acuerdan los términos y condiciones</t>
  </si>
  <si>
    <t>3.2.2</t>
  </si>
  <si>
    <t>El Administrador de la finca documenta el diferencial de sostenibilidad para beneficiar a los trabajadores</t>
  </si>
  <si>
    <r>
      <t xml:space="preserve">La regulación nacional permite establecer este diferencial de forma consensual por medio de contratos  u otros mecanismos jurídicos,  establecer sanciones  ante su incumplimiento y registrarlo. Pero no prevé  la obligación de establecer este monto , ni tampoco las exigencias de documentación de la forma planteada en este numeral. </t>
    </r>
    <r>
      <rPr>
        <sz val="11"/>
        <color theme="4" tint="-0.249977111117893"/>
        <rFont val="Calibri"/>
        <family val="2"/>
      </rPr>
      <t xml:space="preserve"> La ley refiere a la emición de comprobantes de pago, RA refiere a la transferiencia de un diferencial obtenido como parte de la venta de producto certificado y la verificación de esta transferencia. </t>
    </r>
  </si>
  <si>
    <t>3.2.1</t>
  </si>
  <si>
    <t xml:space="preserve">El Administrador del grupo transfiere el monto completo en efectivo o pago monetario a los miembros del grupo. </t>
  </si>
  <si>
    <t>2.3.5</t>
  </si>
  <si>
    <t>El comercio de créditos se limita al contexto de un certificado; el movimiento de un certificado a otro debe ir acompañado del envío físico del producto en cuestión.</t>
  </si>
  <si>
    <r>
      <t xml:space="preserve">NO. </t>
    </r>
    <r>
      <rPr>
        <sz val="10"/>
        <color theme="4" tint="-0.249977111117893"/>
        <rFont val="Arial"/>
        <family val="2"/>
      </rPr>
      <t xml:space="preserve">Ley dentro de ámbito tributario, RA establece medidas de control de flujo de producto certificado y control de mezcla desde y hasta los paices de origen y destino. </t>
    </r>
  </si>
  <si>
    <t>2.3.4</t>
  </si>
  <si>
    <t>La documentación de compra y venta de volúmenes vendidos como certificados incluyen información a nivel de país para de producto entrante certificado y no certificado.</t>
  </si>
  <si>
    <t>2.3.3</t>
  </si>
  <si>
    <t>Productos vendidos como certificados cumplen los requisitos de porcentaje mínimo de información sobre el origen según los anexos específicos por cultivo.</t>
  </si>
  <si>
    <t>2.3.2</t>
  </si>
  <si>
    <t>El volumen de producto vendido como balance de masas está 100% cubierto por volúmenes comprados como certificados.</t>
  </si>
  <si>
    <t>2.3.1</t>
  </si>
  <si>
    <t>Los créditos por volumen sólo se convierten para un proceso que pueda ocurrir en realidad. La conversión de productos no puede retroceder a un producto anterior.</t>
  </si>
  <si>
    <r>
      <t xml:space="preserve">NO. </t>
    </r>
    <r>
      <rPr>
        <sz val="10"/>
        <color theme="4" tint="-0.249977111117893"/>
        <rFont val="Arial"/>
        <family val="2"/>
      </rPr>
      <t xml:space="preserve">Viculado al control de uso de marca de RA. </t>
    </r>
  </si>
  <si>
    <t>2.2.4</t>
  </si>
  <si>
    <t>En el caso del uso de marcas registradas orientadas al público, se obtiene una aprobación de conformidad con la Política sobre Etiquetado y Marcas Registradas para marcas registradas colocados en y fuera del producto, antes 
de su uso.</t>
  </si>
  <si>
    <r>
      <t>No.</t>
    </r>
    <r>
      <rPr>
        <sz val="11"/>
        <color theme="4" tint="-0.249977111117893"/>
        <rFont val="Calibri"/>
        <family val="2"/>
      </rPr>
      <t xml:space="preserve"> No se vincula con la ley, se establece como control del producto certificado RA. </t>
    </r>
  </si>
  <si>
    <t>Ley 29.571: Art. 2 y  : s.s.; Ley 26.842 art. 88 y ss.; DS 007-98-SA: art. 116 y ss.</t>
  </si>
  <si>
    <t>Título I, Capítulo II; Ley 26.842: Título II, Capítulo V; DS 007-98-SA: Título VIII, Capítulo II.</t>
  </si>
  <si>
    <t>Decreto Supremo 007-98-SA.</t>
  </si>
  <si>
    <t>Ley  29.571; Ley 26.842</t>
  </si>
  <si>
    <t>La documentación de compras y ventas para productos vendidos como certificados incluye la información de
origen a nivel de país para los insumos de productos certificados y no certificados.</t>
  </si>
  <si>
    <t>2.2.2</t>
  </si>
  <si>
    <t>Los compradores de un producto Certificado Rainforest Alliance tienen establecido un procedimiento para verificar periódicamente que las transacciones de la plataforma de trazabilidad concuerden con las facturas de los 
productos certificados comprados.</t>
  </si>
  <si>
    <t>2.2.1</t>
  </si>
  <si>
    <t>Los volúmenes vendidos como certificados se registran en la Plataforma de trazabilidad de Rainforest Alliance a más tardar dos semanas después del final del trimestre en el que se realizó el envío.</t>
  </si>
  <si>
    <t>2.1.10</t>
  </si>
  <si>
    <t>El equipo empleado para definir el peso o volumen del producto certificado se calibra anualmente.</t>
  </si>
  <si>
    <r>
      <t xml:space="preserve">NO. </t>
    </r>
    <r>
      <rPr>
        <sz val="10"/>
        <color theme="4" tint="-0.249977111117893"/>
        <rFont val="Arial"/>
        <family val="2"/>
      </rPr>
      <t xml:space="preserve">Ámbito legal vinculado a derechos y obligaciones para efectos de movimientos comerciales, para RA se define como medios de verificación y de control del comericio de producto certificado en la cadena existente entre el productor primario, intermediarios y exportador. La entrega de copias de los procesos comerciales en todas las etapas de la cadena, se vincula al flujo del producto y los volumenes confirmados. </t>
    </r>
  </si>
  <si>
    <t>2.1.8</t>
  </si>
  <si>
    <t>Los miembros del grupo conservan los recibos de ventas, incluido el nombre del miembro del grupo, la identificación del miembro del grupo, la fecha, el tipo de producto y su volumen.</t>
  </si>
  <si>
    <t>Los miembros del grupo conservan los recibos de venta con datos de identificación</t>
  </si>
  <si>
    <t>Las ventas tales de productos certificados no superan la producción total (en el caso de las fincas), la compra de productos certificados más los saldos de existencias que quedan del año anterior.</t>
  </si>
  <si>
    <r>
      <t xml:space="preserve">La normativa nacional no incluye expresamente los requisitos de contenido de Rainforest Alliance. </t>
    </r>
    <r>
      <rPr>
        <sz val="11"/>
        <color theme="4" tint="-0.249977111117893"/>
        <rFont val="Calibri"/>
        <family val="2"/>
      </rPr>
      <t xml:space="preserve">Se define dentro de un ámbito tributario y no operativo, con fines de establecer control sobre el producto certificado, como para el caso de RA. </t>
    </r>
  </si>
  <si>
    <t>Código de Comercio Art. 33 AL 49; Código Tributario: art. 16 y ss.</t>
  </si>
  <si>
    <t xml:space="preserve"> Código de Comercio: Libro I, Sección III; Código Tributario:  Título II, Capítulo II.</t>
  </si>
  <si>
    <t>Código de Comercio; Código Tributario.</t>
  </si>
  <si>
    <t xml:space="preserve">2.1.5 </t>
  </si>
  <si>
    <t>Trazabilidad del origen de los productos, antecedentes de transacciones y su contabilidad.</t>
  </si>
  <si>
    <t>2.1.2  .</t>
  </si>
  <si>
    <t>•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t>
  </si>
  <si>
    <t>2.1.1</t>
  </si>
  <si>
    <r>
      <t xml:space="preserve">La producción certificada total y la producción certificada para cada miembro del grupo (en kg., en tallos para el caso de flores) se calcula una vez al año. Los cálculos se basan en una metodología creíble para la estimación de rendimientos (en kg/ha, tallos/ha para el caso de flores) de una muestra representativa de fincas o unidades de fincas. La metodología y el cálculo se documentan. 
</t>
    </r>
    <r>
      <rPr>
        <b/>
        <sz val="11"/>
        <rFont val="Corbel"/>
        <family val="2"/>
      </rPr>
      <t>Indicador</t>
    </r>
    <r>
      <rPr>
        <sz val="11"/>
        <rFont val="Corbel"/>
        <family val="2"/>
      </rPr>
      <t>:
• Volumen estimado de producción certificada (kg o tallos)</t>
    </r>
  </si>
  <si>
    <t xml:space="preserve"> C.P.R: art. 2, número 2; Ley 26.887: Artículos que correspondan; DS  074-90-TR:  Art. 25 ,  art. 30 y art. 31  ; Ley 26.887: art. 152 y ss.; RM 061-2018-TR: los artículos que correspondan; Ley 27.942: art. 7 y ss.</t>
  </si>
  <si>
    <t xml:space="preserve">C.P.R.: Título I, Capítulo I; DS  074-90-TR: Título II, Capítulo III; Ley 26.887: Libro II, sección IV,  Título II , Capítulo I, II y III; RM 061-2018 TR: no aplica; Ley 27.942: Título II, Capítulo I. </t>
  </si>
  <si>
    <t xml:space="preserve"> Constitución Política de Perú; Decreto Supremo 002-2020-MIMP; Decreto Supremo Nº 074-90-TR; Ley 26.887: Resolución Ministerial 061-2018-TR.; Ley 27.942</t>
  </si>
  <si>
    <r>
      <t xml:space="preserve">No se prevé un sistema de quejas para las unidades productivas, pero la legislación permite imponer dichas evaluaciones en el funcionamiento del organismo.  </t>
    </r>
    <r>
      <rPr>
        <sz val="11"/>
        <color theme="4" tint="-0.249977111117893"/>
        <rFont val="Calibri"/>
        <family val="2"/>
      </rPr>
      <t>No se determinan medios o mecanismos para quejas por parte de perjudicados externos.</t>
    </r>
    <r>
      <rPr>
        <sz val="11"/>
        <color theme="1"/>
        <rFont val="Calibri"/>
        <family val="2"/>
      </rPr>
      <t xml:space="preserve"> </t>
    </r>
  </si>
  <si>
    <t xml:space="preserve">Art. 47 Y 62 literal C </t>
  </si>
  <si>
    <t>TÍTULO I
DE LA CAPACITACIÓN PARA EL TRABAJO</t>
  </si>
  <si>
    <t xml:space="preserve">El estándar va más allá de lo solicitado en un 100% no se prevé autorías internas en RA </t>
  </si>
  <si>
    <t>1.4.4.</t>
  </si>
  <si>
    <t>Anualmente  se realiza una autoevaluación por parte de la gerencia e inspecciones internas de todos los miembros del grupo.</t>
  </si>
  <si>
    <r>
      <t xml:space="preserve">No se prevé una autoevaluación anual para las unidades productivas, pero la legislación permite imponer dichas evaluaciones en el funcionamiento del organismo.  </t>
    </r>
    <r>
      <rPr>
        <sz val="11"/>
        <color theme="4" tint="-0.249977111117893"/>
        <rFont val="Calibri"/>
        <family val="2"/>
      </rPr>
      <t xml:space="preserve">La ley se vincula a temas de manejo cooperativo y control de procesos, no se encuentra dentro del ámbito de evalaución de cumplimiento normativo referido para RA. Se dermina la cancelación y liquidación de socios, no se establece la realción de grupo de fincas de RA y medios de sanción de incumplimientos. </t>
    </r>
  </si>
  <si>
    <r>
      <t>Arts.
1404 hasta 1867,</t>
    </r>
    <r>
      <rPr>
        <sz val="11"/>
        <color theme="4" tint="-0.249977111117893"/>
        <rFont val="Calibri"/>
        <family val="2"/>
      </rPr>
      <t xml:space="preserve"> Articulo 24</t>
    </r>
    <r>
      <rPr>
        <sz val="11"/>
        <color theme="1"/>
        <rFont val="Calibri"/>
        <family val="2"/>
      </rPr>
      <t>.</t>
    </r>
  </si>
  <si>
    <t>1.4.3  .</t>
  </si>
  <si>
    <t>Está establecido un sistema de aprobación y sanción en relación con el cumplimiento de los miembros del grupo y
los sitios con el Estándar de Agricultura Sostenible de Rainforest Alliance. El sistema incluye:</t>
  </si>
  <si>
    <t>En caso de unidades remotas las auditorías internas se hacen por lo menos cada seis años.</t>
  </si>
  <si>
    <t xml:space="preserve">Está establecido un sistema de inspección interna para evaluar el cumplimiento de los miembros del grupo (para
fincas) y los sitios (para los actores de la cadena de suministro) con el Estándar de Agricultura Sostenible de
Rainforest Alliance. </t>
  </si>
  <si>
    <t>No se establece de manera específica en la legislación los siguientes indicadores: • # de actividades de capacitación proporcionadas a los trabajadores
• Temas de las actividades de capacitación
• # y % de trabajadores que asisten a las actividades de capacitación (H/M)
• # y tipo de servicios (aparte de la capacitación) proporcionados a los trabajadores.</t>
  </si>
  <si>
    <t>Arts. 84 a 86</t>
  </si>
  <si>
    <t>título iii
capacitacióńN laboral y productividad</t>
  </si>
  <si>
    <t>texto ÚNico ordenado Del Decreto legiSlativo
N° 728 ley De productividad y competitividad laboral</t>
  </si>
  <si>
    <t>1.3.4   .</t>
  </si>
  <si>
    <t xml:space="preserve">La gerencia proporciona a los trabajadores servicios con base en el Plan de manejo. </t>
  </si>
  <si>
    <t>El requisito va más allá de la Ley en un 100&amp;</t>
  </si>
  <si>
    <t>1.3.3  .</t>
  </si>
  <si>
    <t xml:space="preserve">La gerencia proporciona servicios a los miembros del grupo basado en el Plan de manejo. </t>
  </si>
  <si>
    <t>1.3.2   .</t>
  </si>
  <si>
    <t>La gerencia  y los grupos realiza un Plan de manejo , basados en la evaluación de riesgos y auto inspecciones-</t>
  </si>
  <si>
    <t>1.3.1   .</t>
  </si>
  <si>
    <t>La administración lleva a cabo una Evaluación de Riesgo en relación con los requisitos de este estándar, utilizando la Herramienta de evaluación de riesgo, al menos cada tres años.  Las medidas de mitigación de los riesgos se incluyen en el plan de manejo.</t>
  </si>
  <si>
    <t>1.2.13</t>
  </si>
  <si>
    <t>Un polígono de la finca se encuentra disponible. Si la finca tiene múltiple de unidades de finca, se proporciona un polígono para cada unidad de finca.</t>
  </si>
  <si>
    <t>1.2.12</t>
  </si>
  <si>
    <t>Datos de geolocalización se encuentran disponibles para el 100% de las fincas.  Al menos 10% es en la forma de polígonos. Para todas las otras fincas, esto puede ser en la forma de punto de ubicación.</t>
  </si>
  <si>
    <t>1.2.11</t>
  </si>
  <si>
    <t>Se encuentra disponible un boceto de la finca, incluye:
•	el área de producción del cultivo certificado
•	bosques
•	cuerpos de agua, y
•	edificios</t>
  </si>
  <si>
    <t>1.2.10</t>
  </si>
  <si>
    <t>Un mapa actualizado de la finca (fincas grandes) o del área de la finca (grupo de fincas pequeñas) se encuentra disponible, incluye:
•	fincas/ partes de la finca / zonas de producción,
•	instalaciones de procesamiento,
•	human habitación áreas,
•	escuelas,
•	centros médicos/sitios para primeros auxilios, y
•	ecosistemas naturales, incluyendo cuerpos de agua y bosques, y otras zonas existentes de vegetación nativa,
•	zonas de amortiguamiento rivereñas
•	cubierta de sombra agroforestal, y 
•	áreas protegidas
El mapa también incluye áreas de riesgo identificadas en la Evaluación de Riesgo (ver 1.3.1). La fecha de la última actualización se muestra en el mapa.</t>
  </si>
  <si>
    <r>
      <t xml:space="preserve">En la normativa se refiere a libros del comerciante así como a las facturas en la Ley Tributaria. No se indica la conservación de todo el sistema de gestión. </t>
    </r>
    <r>
      <rPr>
        <sz val="11"/>
        <color theme="4" tint="-0.249977111117893"/>
        <rFont val="Calibri"/>
        <family val="2"/>
      </rPr>
      <t xml:space="preserve">Solo en términos de información contable para la ley aplicable. </t>
    </r>
  </si>
  <si>
    <t>1.2.9</t>
  </si>
  <si>
    <t>Se mantienen los registros con fines de certificación por al menos 4 años.</t>
  </si>
  <si>
    <r>
      <t xml:space="preserve">Es posible convenir los requisitos de este numeral para los miembros del grupo. Pero estos debe ser acordados en las bases de la cooperativa.,  </t>
    </r>
    <r>
      <rPr>
        <sz val="11"/>
        <color theme="4" tint="-0.249977111117893"/>
        <rFont val="Calibri"/>
        <family val="2"/>
      </rPr>
      <t>En referencia a las cooperativas agrárias se establecen instancias generales con un sentido y desarrollo tributario, no se tienen las consideraciones de integración de miembros de grupos de productores con el sentido de la norma RA.</t>
    </r>
    <r>
      <rPr>
        <sz val="11"/>
        <color theme="1"/>
        <rFont val="Calibri"/>
        <family val="2"/>
      </rPr>
      <t xml:space="preserve"> a)  La obligación del miembro del grupo de cumplir el Estándar de Agricultura Sostenible de Rainforest Alliance
b) La obligación del miembro del grupo de aceptar tanto las inspecciones internas como las auditorías externas y
sanciones
c)  La garantía del miembro del grupo de que cualquier producto vendido como certificado viene únicamente de su
finca
d)  El derecho del miembro del grupo de apelar las decisiones tomadas por el administrador del grupo por medio del
procedimiento de quejas</t>
    </r>
  </si>
  <si>
    <r>
      <t xml:space="preserve"> DS 074-90- TR: art, 11 y art. 25; Ley 26.887: disposiciones que correspondan. 
1404 hasta 1867.  </t>
    </r>
    <r>
      <rPr>
        <sz val="11"/>
        <color theme="4" tint="-0.249977111117893"/>
        <rFont val="Calibri"/>
        <family val="2"/>
      </rPr>
      <t>LEY Nº 29972: aplica parcialmente.</t>
    </r>
  </si>
  <si>
    <t>1.2.8  .</t>
  </si>
  <si>
    <t>Hay un convenio firmado (o acordado) entre el grupo y cada miembro del grupo, que especifica los derechos y
obligaciones de cada una de las partes</t>
  </si>
  <si>
    <r>
      <t xml:space="preserve">Si bien la Ley prevé capacitación en varios aspectos, no se incluye al estándar RA. Adicionalmente tampoco se solicita. </t>
    </r>
    <r>
      <rPr>
        <sz val="11"/>
        <color theme="4" tint="-0.249977111117893"/>
        <rFont val="Calibri"/>
        <family val="2"/>
      </rPr>
      <t>No se menciona.</t>
    </r>
  </si>
  <si>
    <t xml:space="preserve">Art. 17 al 21 </t>
  </si>
  <si>
    <t>TÍTULO IV
SISTEMA DE GESTIÓN DE LA SEGURIDAD Y SALUD EN EL TRABAJO</t>
  </si>
  <si>
    <t>Decreto Supremo Nº 003-97-TR</t>
  </si>
  <si>
    <t>1.2.7  .</t>
  </si>
  <si>
    <t xml:space="preserve">La información sobre el estándar de Rainforest Alliance es otorgada a los trabajadores en su idioma respectivo. </t>
  </si>
  <si>
    <t xml:space="preserve">No se incluye como parte de la obligación el registro de las viviendas, año de nacimiento de los miembros de la familia, etc. </t>
  </si>
  <si>
    <t>Decreto Supremo N° 001-98-TR (22/01/1998)</t>
  </si>
  <si>
    <t>1.2.6</t>
  </si>
  <si>
    <t>Se mantiene una lista actualizada de trabajadores permanentes y temporales, incluyendo para cada trabajador:
• Nombre completo
• Género
• Año de nacimiento
• Salarios
Los miembros de grupos analfabetas pueden dar la información de arriba de forma oral.</t>
  </si>
  <si>
    <r>
      <t xml:space="preserve">No se incluye como parte de la obligación el registro de las viviendas, año de nacimiento de los miembros de la familia, etc. </t>
    </r>
    <r>
      <rPr>
        <sz val="11"/>
        <color theme="4"/>
        <rFont val="Calibri"/>
        <family val="2"/>
      </rPr>
      <t xml:space="preserve">La norma RA enfatiza y amplia los aspectos a conciderar en la contratación trabajadores jóvenes. Ley de CTS direcciona a contratación de extrangeros no se tiene en cuenta las consideraciones referidas por RA para casos generales de trabajadores que viven en las operaciones certificadas. </t>
    </r>
  </si>
  <si>
    <r>
      <t>Arts., 7 al 13,</t>
    </r>
    <r>
      <rPr>
        <sz val="11"/>
        <color theme="4"/>
        <rFont val="Calibri"/>
        <family val="2"/>
      </rPr>
      <t xml:space="preserve"> artículo 19° de la Ley de CTS</t>
    </r>
  </si>
  <si>
    <r>
      <t xml:space="preserve">De la Obligacióńn de Llevar Planillas de Pago. 
</t>
    </r>
    <r>
      <rPr>
        <sz val="11"/>
        <color theme="4"/>
        <rFont val="Calibri"/>
        <family val="2"/>
      </rPr>
      <t>Ley que promueve el acceso de jóvenes al mercado laboral y a la protección social.</t>
    </r>
  </si>
  <si>
    <r>
      <t xml:space="preserve">Decreto Supremo N° 001-98-TR (22/01/1998) </t>
    </r>
    <r>
      <rPr>
        <sz val="11"/>
        <color theme="4"/>
        <rFont val="Calibri"/>
        <family val="2"/>
      </rPr>
      <t>Ley N° 30288; Ley de CTS</t>
    </r>
  </si>
  <si>
    <t>Se mantiene un listado actualizado de trabajadores permanentes y temporales, que incluya para cada trabajador:
• Nombre completo • Género
•Año de nacimiento • Fecha de inicio y finalización de empleo •Salarios
Para trabajadores a quienes se les proporciona alojamiento, el registro contiene además: • Dirección de la vivienda
• Número de miembros de la familia
• Año de nacimiento de los miembros de la familia Para niños que lleven a cabo trabajo liviana (12-14 años) y trabajadores jóvenes (15 – 17 años), el registro además contiene: • Dirección de la vivienda
• Nombre y dirección del(os) padre(s) o guardián(es) legal(es) • Matrícula de la escuela (si aplica) • Tipo de trabajo o tareas
• Número de horas diarias y semanales de trabajo</t>
  </si>
  <si>
    <r>
      <t xml:space="preserve">Si bien la normativa indica que se puede tener diferente tipos de asociaciones sociales, no indica de manera especifica aspectos relacionados con la norma RA  en el Anexo S13.  </t>
    </r>
    <r>
      <rPr>
        <sz val="11"/>
        <color theme="4"/>
        <rFont val="Calibri"/>
        <family val="2"/>
      </rPr>
      <t xml:space="preserve">En referencia a las cooperativas agrárias se establecen instancias generales con un sentido y desarrollo tributario, no se tienen las consideraciones de integración de miembros de grupos de productores con el sentido de la norma RA. </t>
    </r>
  </si>
  <si>
    <r>
      <t xml:space="preserve">DS 074-90-TR: art. 31 y demás disposiciones que sean aplicables; Ley 29.245: disposiciones que sean aplicables; Ley 26.887: disposiciones que sean aplicables. </t>
    </r>
    <r>
      <rPr>
        <sz val="11"/>
        <color theme="4"/>
        <rFont val="Calibri"/>
        <family val="2"/>
      </rPr>
      <t>LEY Nº 29972: aplica parcialmente.</t>
    </r>
  </si>
  <si>
    <t xml:space="preserve">DS 074-90-TR: no aplica; Ley 29.245: no aplica; Ley 26.887: no aplica. </t>
  </si>
  <si>
    <r>
      <t xml:space="preserve">Decreto Supremo 074-90-TR; Ley 29.245; Ley 26.887. </t>
    </r>
    <r>
      <rPr>
        <sz val="11"/>
        <color theme="4"/>
        <rFont val="Calibri"/>
        <family val="2"/>
      </rPr>
      <t>LEY Nº 29972</t>
    </r>
  </si>
  <si>
    <t>1.2.4  .</t>
  </si>
  <si>
    <t xml:space="preserve">Se mantiene un registro actualizado de los miembros del grupo </t>
  </si>
  <si>
    <r>
      <t xml:space="preserve">No exige que la empresa tenga un registro de subcontratistas o proveedores de servicios, pero si existe un listado de subcontratistas inscritos ante la autoridad administrativa de trabajo. </t>
    </r>
    <r>
      <rPr>
        <sz val="11"/>
        <color theme="4"/>
        <rFont val="Calibri"/>
        <family val="2"/>
      </rPr>
      <t xml:space="preserve"> No se realiza la selección en base a la definición dada por el estandar RA para la consideración actualizada de proveedores de servicio.  </t>
    </r>
  </si>
  <si>
    <t>1.2.3</t>
  </si>
  <si>
    <t>Hay una lista de subcontratistas y proveedores actuales de productos certificados, que confirma su cumplimiento</t>
  </si>
  <si>
    <r>
      <t xml:space="preserve">Los mecanismos para verificar el cumplimiento de los proveedores de servicios es por la vía contractual.  </t>
    </r>
    <r>
      <rPr>
        <sz val="11"/>
        <color theme="4"/>
        <rFont val="Calibri"/>
        <family val="2"/>
      </rPr>
      <t>El requisito refiere a procesos de verificación de cumplimiento de requisitos del estandar por parte de proveedores de servicio que pueden ser más o menos exigentes que lo establecido en el código civil. Aplica siempre lo más exigente.</t>
    </r>
    <r>
      <rPr>
        <sz val="11"/>
        <color theme="1"/>
        <rFont val="Calibri"/>
        <family val="2"/>
      </rPr>
      <t xml:space="preserve"> </t>
    </r>
  </si>
  <si>
    <t>Disposiciones aplicables  en los libros indicados.</t>
  </si>
  <si>
    <t>Libro II, V y VI.</t>
  </si>
  <si>
    <t>CÓDIGO CIVIL</t>
  </si>
  <si>
    <t>1.2.2</t>
  </si>
  <si>
    <t xml:space="preserve">  Hay mecanismos establecidos para asegurar que los proveedores de servicios cumplan los requisitos aplicables
del Estándar de Agricultura Sostenible de Rainforest Alliance.</t>
  </si>
  <si>
    <r>
      <t xml:space="preserve">Si bien la normativa indica que se debe cumplir la Ley de manera general, no se hace referencia a  cumplir la normativa RA.  </t>
    </r>
    <r>
      <rPr>
        <sz val="11"/>
        <color theme="4"/>
        <rFont val="Calibri"/>
        <family val="2"/>
      </rPr>
      <t xml:space="preserve">Lo establecido en la norma RA se basa en los mismos principios generales internacionales que la ley que aplica. </t>
    </r>
  </si>
  <si>
    <r>
      <rPr>
        <sz val="11"/>
        <color theme="4"/>
        <rFont val="Calibri"/>
        <family val="2"/>
      </rPr>
      <t xml:space="preserve"> Art. 4,</t>
    </r>
    <r>
      <rPr>
        <sz val="11"/>
        <color theme="1"/>
        <rFont val="Calibri"/>
        <family val="2"/>
      </rPr>
      <t xml:space="preserve"> art. 41 y </t>
    </r>
    <r>
      <rPr>
        <sz val="11"/>
        <color theme="4"/>
        <rFont val="Calibri"/>
        <family val="2"/>
      </rPr>
      <t>ss. Art 27 (dispocisiones generales)  y ss.</t>
    </r>
    <r>
      <rPr>
        <sz val="11"/>
        <color theme="1"/>
        <rFont val="Calibri"/>
        <family val="2"/>
      </rPr>
      <t xml:space="preserve"> </t>
    </r>
  </si>
  <si>
    <r>
      <rPr>
        <sz val="11"/>
        <color theme="4"/>
        <rFont val="Calibri"/>
        <family val="2"/>
      </rPr>
      <t xml:space="preserve"> Titulo II, </t>
    </r>
    <r>
      <rPr>
        <sz val="11"/>
        <color theme="1"/>
        <rFont val="Calibri"/>
        <family val="2"/>
      </rPr>
      <t xml:space="preserve">Título III, </t>
    </r>
    <r>
      <rPr>
        <sz val="11"/>
        <color theme="4"/>
        <rFont val="Calibri"/>
        <family val="2"/>
      </rPr>
      <t xml:space="preserve">Titulo III (DISPOCISIONES GENERALES) </t>
    </r>
  </si>
  <si>
    <r>
      <rPr>
        <sz val="11"/>
        <color theme="1"/>
        <rFont val="Calibri"/>
        <family val="2"/>
      </rPr>
      <t xml:space="preserve">C098 - Convenio sobre el derecho de sindicación y de negociación colectiva, 1949 (núm. 98) </t>
    </r>
  </si>
  <si>
    <t xml:space="preserve">Decreto Supremo Nº 010-2003-TR </t>
  </si>
  <si>
    <t>1.2.1   .</t>
  </si>
  <si>
    <t>La gerencia cumple la legislación aplicable y los convenios colectivos de trabajo (CCT) dentro del alcance
del Estándar de Agricultura Sostenible de Rainforest Alliance</t>
  </si>
  <si>
    <t xml:space="preserve">Al ser un estándar voluntario no se encuentra en la ley de obligación de cumplimiento </t>
  </si>
  <si>
    <t>1.1.1</t>
  </si>
  <si>
    <t>La administración de grupo demuestra compromiso hacia la agricultura sostenible para la implementación del Estándar de Agricultura Sostenible de Rainforest Alliance.</t>
  </si>
  <si>
    <t xml:space="preserve">Identificar fuentes de energía utilizadas, planes de uso eficiente de energía, implementación de alternativas renovales. </t>
  </si>
  <si>
    <t>Registros de implementación de medidas de eficiencia energética. Inspección en campo de las medidas implementadas</t>
  </si>
  <si>
    <t>Cuáles son las medidas que se han tomado ? Cómo definir su eficiencia ?</t>
  </si>
  <si>
    <t xml:space="preserve">Aumenta la contaminación de la actividad productiva. </t>
  </si>
  <si>
    <t>Inexistencia de medidas o aparatos para aumentar la eficiencia energética.</t>
  </si>
  <si>
    <t>Desperdicio de energía y no fomentar uso de energías renovables.</t>
  </si>
  <si>
    <t xml:space="preserve">6.8.1 </t>
  </si>
  <si>
    <t>Adoptan medidas para aumentar la eficiencia energética y reducir el consumo de fuentes de energía no renovables.</t>
  </si>
  <si>
    <t>Al visitar los exteriores de la finca, si observa puntos de quema acérquese e identifique lo que ve. Consulte con el personal la forma de liminar los residuos en la finca. Solicite manifiestos de los residuos peligrosos y especiales</t>
  </si>
  <si>
    <t>¿Cómo identificar la quema de un residuo?</t>
  </si>
  <si>
    <t>Al ser un criterio  fundamental  podría dar como resultado el incumplimiento de la norma.</t>
  </si>
  <si>
    <r>
      <t xml:space="preserve">Algunos productores pequeños podrían quemar los residuos por prácticas culturales y servicios de recolección de basura inexistentes. </t>
    </r>
    <r>
      <rPr>
        <sz val="10"/>
        <color theme="4" tint="-0.249977111117893"/>
        <rFont val="Arial"/>
        <family val="2"/>
      </rPr>
      <t xml:space="preserve">No se tienen prohibiciones legales explísitas. </t>
    </r>
  </si>
  <si>
    <t>No cambiar prácticas culturales y no identificar quemas.</t>
  </si>
  <si>
    <t>Inspección en campo del área de almacenamiento temporal de desechos, bodegas, talleres. Registros de generación de residuos y entrevistas a trabajadores y encargados de los residuos</t>
  </si>
  <si>
    <t>Cuáles son los tipos de desechos que genera la actividad ? Cuáles son los medios de eliminación disponibles y adecuados para ellas ?</t>
  </si>
  <si>
    <t>La entidad puede estar expuesta a sanciones administrativas y condenas judiciales.</t>
  </si>
  <si>
    <r>
      <t xml:space="preserve">Falta de presupuesto, desconocimiento de las normas o desconocimiento de los servicios disponible para aquello. Es especialmente común debido a la deficiente fiscalización por parte de los entes del estado.  </t>
    </r>
    <r>
      <rPr>
        <sz val="11"/>
        <color theme="4" tint="-0.249977111117893"/>
        <rFont val="Calibri"/>
        <family val="2"/>
      </rPr>
      <t xml:space="preserve">Normativa sin detalles de manejo de desechos. </t>
    </r>
  </si>
  <si>
    <t>Desechos eliminados mediante una forma inadecuada.</t>
  </si>
  <si>
    <t xml:space="preserve">LEY Nº 28611: art. 119; DECRETO LEGISLATIVO Nº 1278: art. 55 a 58. </t>
  </si>
  <si>
    <t>Los desechos se descartan de una forma que no genera riesgos para la salud. Queman desechos.</t>
  </si>
  <si>
    <r>
      <t xml:space="preserve">Puede provocar una grave contaminación de fuentes de agua especialmente a ríos y otros ecosistemas acuáticos, así como del suelo y cultivo. </t>
    </r>
    <r>
      <rPr>
        <sz val="10"/>
        <color theme="4" tint="-0.249977111117893"/>
        <rFont val="Arial"/>
        <family val="2"/>
      </rPr>
      <t xml:space="preserve">No se tiene control legal. </t>
    </r>
  </si>
  <si>
    <r>
      <t xml:space="preserve">Análisis de agua, facturas de servicio, cadena de custodia de las muestras e inspección de campo del área de descarga del agua residual de proceso. </t>
    </r>
    <r>
      <rPr>
        <sz val="11"/>
        <color theme="4" tint="-0.249977111117893"/>
        <rFont val="Calibri"/>
        <family val="2"/>
      </rPr>
      <t xml:space="preserve">Contrastar con lo parámetros de RA para aguas residuales. </t>
    </r>
  </si>
  <si>
    <t>Revisión de permisos de uso de agua y facturas de pago del servicio. Entrevistas con productores y encargados. Inspección en campo de los pozos o canales de donde se toma el agua</t>
  </si>
  <si>
    <t>Se regula la cantidad en los permisos de uso de agua</t>
  </si>
  <si>
    <t>Es relevante porque puede producir un mayor costo de producción a la entidad productiva. Sin perjuicio de la sequía por la cual atraviesa el país.</t>
  </si>
  <si>
    <t xml:space="preserve">No contar con la tecnología suficiente para aprovechar de una forma eficiente el uso del agua dentro de la entidad productiva. Existe deficiencias en la fiscalización  por las instituciones del estado. </t>
  </si>
  <si>
    <t>Desperdicio de agua.</t>
  </si>
  <si>
    <t>6.5.3 .</t>
  </si>
  <si>
    <t>Utiliza un sistema de irrigación eficiente para la actividad productiva.</t>
  </si>
  <si>
    <t xml:space="preserve">Se deberá solicitar permiso de aprovechamiento de agua por parte de la autoridad competente del agua en cada una de las Provincias. </t>
  </si>
  <si>
    <t>¿Cuál es el permiso necesario para utilizar agua?</t>
  </si>
  <si>
    <t xml:space="preserve">Uso de energía eficiente </t>
  </si>
  <si>
    <t>Algunos productores podrían estar en trámite de solicitud de este permiso y el proceso puede ser largo.</t>
  </si>
  <si>
    <t>Que no se tengan permisos de extracción de uso de agua o que algunos sean alterados.</t>
  </si>
  <si>
    <t>Existe legislación que regule el uso y aprovechamiento de agua</t>
  </si>
  <si>
    <t>Debido a que puede producir sanciones administrativas. Puede dejar sin disposición de agua a la entidad productiva.</t>
  </si>
  <si>
    <t>Ignorancia de las normas.</t>
  </si>
  <si>
    <t>Uso de agua sin los permisos o de una forma inadecuada de acuerdo a la legislación nacional.</t>
  </si>
  <si>
    <t>Los productores cumplen la legislacióń aplicable para la extraccióń de agua superficial o subterránea para propósitos de uso agrícolas, doméstico o de procesamiento.
 De ser necesario, los productores tienen licencia o permiso (o una solicitud pendiente) para extraer agua superficial o subterránea para propósitos agrícolas, domésticos o de procesamiento</t>
  </si>
  <si>
    <t>Inspección en campo, entrevistas y a comunidad aledaña</t>
  </si>
  <si>
    <t>Cómo verificar si no han utilizado estas prácticas en el predio?</t>
  </si>
  <si>
    <t>Es relevante porque puede producir incendios forestales, sin perjuicio de sanciones administrativas y sentencias condenatorias.</t>
  </si>
  <si>
    <r>
      <t xml:space="preserve">Desconocimiento de las normas. Falta de practicas para los cuidados debidos. Este tipo de riesgo es común en el país debido al deficiente funcionamiento de las entidades estatales encargadas de la fiscalización. </t>
    </r>
    <r>
      <rPr>
        <sz val="11"/>
        <color theme="4" tint="-0.249977111117893"/>
        <rFont val="Calibri"/>
        <family val="2"/>
      </rPr>
      <t xml:space="preserve">No se prohibe la quema como labor de control de malezas. </t>
    </r>
  </si>
  <si>
    <t>Vulneración de normas y descontrol de incendios forestales.</t>
  </si>
  <si>
    <t>6.4.6 .</t>
  </si>
  <si>
    <t>No se usa fuego para limpiar campos</t>
  </si>
  <si>
    <t>Qué tipo de vegetación es suficiente para mitigar o prevenir el riesgo ? Cómo es posible medir la inclinación de una ladera ?</t>
  </si>
  <si>
    <t>Pone en riesgo la seguridad de la entidad productiva de forma grave, pudiendo producir resultados fatales.</t>
  </si>
  <si>
    <t>Extracción de vegetación.  Este tipo de riesgo es común en el país debido al deficiente funcionamiento de las entidades estatales encargadas de la fiscalización.</t>
  </si>
  <si>
    <t>Laderas expuestas a erosión y derrumbes.</t>
  </si>
  <si>
    <t>Erosión de agua y viento se reduce por prácticas de revegetación de áreas empinadas</t>
  </si>
  <si>
    <t>En la visita realizar observación en el campo y testimonios de como se realizan las actividades productivas y de procesamiento y se utilizan algún animal. Se prohíbe el uso de animales silvestres, más no de animales domésticos como burros, caballos  o mulas.</t>
  </si>
  <si>
    <t>¿Qué animales se consideran  no aptos para el proceso o procesamiento?</t>
  </si>
  <si>
    <t xml:space="preserve">Protección de la fauna </t>
  </si>
  <si>
    <t xml:space="preserve">Se podría utilizar animales para realizar labores </t>
  </si>
  <si>
    <t>Utilizar animales de vida silvestre para el arado, o carga.</t>
  </si>
  <si>
    <t>Los productores no emplean la vida silvestre para procesar o cosechar cualquier cultivo (por ej. El lugar para el café, 
los monos para el coco, etc.).</t>
  </si>
  <si>
    <r>
      <t xml:space="preserve">Inspección en campo, entrevistas y a comunidad aledaña. </t>
    </r>
    <r>
      <rPr>
        <sz val="11"/>
        <color theme="4" tint="-0.249977111117893"/>
        <rFont val="Calibri"/>
        <family val="2"/>
      </rPr>
      <t xml:space="preserve">Determinación de especies invasivas listado UICN. </t>
    </r>
  </si>
  <si>
    <t>Cómo verificar que no se liberan o han sido liberadas esos tipos de especies?</t>
  </si>
  <si>
    <t>Puede generar un grave impacto medioambiental, además de sanciones a la entidad productiva.</t>
  </si>
  <si>
    <t>Descuido en el personal de trabajo o de los propios administradores. Este tipo de riesgo es común en el país debido al deficiente funcionamiento de las entidades estatales encargadas de la fiscalización.</t>
  </si>
  <si>
    <t>Liberar especies exóticas o invasivas al ecosistema.</t>
  </si>
  <si>
    <t>Hacer entrevistas con colaboradores, administrador de la finca, entrevista con vecinos y testimonios de parte de colaboradores. En caso que existan animales en cautiverio, evaluar su condiciones y permisos de parte de las autoridades.</t>
  </si>
  <si>
    <t>¿Identificación de la existencia de animales de vida silvestre en cautiverio, y en caso de existir que se cumplan las regulaciones de manejo de fauna silvestre?</t>
  </si>
  <si>
    <t>Proteger la vida silvestre constituye un pilar fundamental del programa Rainforest Alliance.</t>
  </si>
  <si>
    <r>
      <t xml:space="preserve">Falta de concientización, factor cultural. </t>
    </r>
    <r>
      <rPr>
        <sz val="10"/>
        <color theme="4" tint="-0.249977111117893"/>
        <rFont val="Arial"/>
        <family val="2"/>
      </rPr>
      <t>La ley no prohibe la captura y mantenimiento de vida silvestre.</t>
    </r>
  </si>
  <si>
    <t>Que existan animales de vida silvestre en cautiverio y no sean detectados en el momento de la auditoria por encubrimiento del operador.</t>
  </si>
  <si>
    <t>Cómo verificar si no ha existido caza o de depredación de especies en peligro de extinción? Cuáles son esas especies ?</t>
  </si>
  <si>
    <t>La entidad productiva se arriesga a sanciones administrativas, sentencias judiciales y clausura de la misma.</t>
  </si>
  <si>
    <r>
      <t xml:space="preserve">Desconocimiento de la legislación o alguna acción deliberada.  Este tipo de riesgo es común en el país debido al deficiente funcionamiento de las entidades estatales encargadas de la fiscalización.  </t>
    </r>
    <r>
      <rPr>
        <sz val="11"/>
        <color theme="4" tint="-0.249977111117893"/>
        <rFont val="Calibri"/>
        <family val="2"/>
      </rPr>
      <t>La ley no protege a la vida silvestre en terminos generales</t>
    </r>
    <r>
      <rPr>
        <sz val="11"/>
        <color theme="1"/>
        <rFont val="Calibri"/>
        <family val="2"/>
      </rPr>
      <t>.</t>
    </r>
  </si>
  <si>
    <t>Caza de especies tanto de flora o fauna en peligro de extinción.</t>
  </si>
  <si>
    <t>No se caza animales y plantas de peligro de extinción. No mantienen vida silvestre en cautiverio ni emplean vida silvestre en la producción de la finca o del grupo.</t>
  </si>
  <si>
    <r>
      <t xml:space="preserve">Observación en campo. 
Solicitar forma de  delimitación de zona adicional. 
Solicitar hojas de vuelo,
 bitácora de vuelo y entrevista con el proveedor. 
Entrevista con los trabajadores. </t>
    </r>
    <r>
      <rPr>
        <sz val="10"/>
        <color theme="4" tint="-0.249977111117893"/>
        <rFont val="Arial"/>
        <family val="2"/>
      </rPr>
      <t>Revisar distancias.</t>
    </r>
    <r>
      <rPr>
        <sz val="10"/>
        <color rgb="FF000000"/>
        <rFont val="Arial"/>
        <family val="2"/>
      </rPr>
      <t xml:space="preserve"> </t>
    </r>
  </si>
  <si>
    <t xml:space="preserve">Cómo identificar los 40 metros de zonas adicionales </t>
  </si>
  <si>
    <t xml:space="preserve">Pérdida de producción para los productores   y foco de infección en sigatoka </t>
  </si>
  <si>
    <t>La normativa nacional no incluye que se fumigue de forma manual en una franja adicional &gt; 40 metros.</t>
  </si>
  <si>
    <t>6.3.2</t>
  </si>
  <si>
    <t>Los productores conservan las siguientes garantías adicionales para la protección del agua potable en caso de que la finca esté localizada a menos de 50 metros de un río, lago u otro cuerpo de agua que sea empleado frecuentemente con la fuente principal de agua potable.
• Conserva o establece amortiguamiento ribereño de por lo menos 10 metros de ancho
• Añade una zona externa adicional de no aplicación de 20 m (en total 30 m) donde no se usan plaguicidas o fertilizantes
• Añade una zona adicional de 20 m (de 30 a 50 m desde el cuerpo de agua), en el que solo se aplican plaguicidas 
a través de aplicación mecánica, a mano o dirigida</t>
  </si>
  <si>
    <t xml:space="preserve">Revisión de croquis, mapas y Jobs de vuelo para determinar que se respetan las distancias de las zonas de no aplicación aérea como señala la norma. En caso de que el cultivo se acerque hasta los 10 m, verificar que existen en la finca los materiales y el personal para realizar aplicaciones terrestres. Realizar la inspección de campo y observar la presencia de las franjas ribereñas y la existencia de especies arbóreas que ayudan a asegurar que las avionetas de fumigación se mantengan alejadas. 
Entrevistar a los trabajadores para verificar que se realizan aplicaciones terrestres. </t>
  </si>
  <si>
    <t>Qué tipo de amortiguador es idóneo para mitigar el riesgo de contaminación ?</t>
  </si>
  <si>
    <t>Por la probabilidad de causar un daño medioambiental a una determinada zona, sin perjuicio de las sanciones administrativas y condenas judiciales.</t>
  </si>
  <si>
    <r>
      <t xml:space="preserve">Mala administración de la entidad productiva o ignorancia de las normas. Destrucción de los amortiguadores existentes. Este tipo de riesgo es común en el país debido al deficiente funcionamiento de las entidades estatales encargadas de la fiscalización. </t>
    </r>
    <r>
      <rPr>
        <sz val="11"/>
        <color theme="4" tint="-0.249977111117893"/>
        <rFont val="Calibri"/>
        <family val="2"/>
      </rPr>
      <t xml:space="preserve">No se definen áreas de amortiguamiento reguladas. </t>
    </r>
  </si>
  <si>
    <t>Inexistencia de barreras o amortiguadores idóneos para proteger ecosistemas acuáticos.</t>
  </si>
  <si>
    <t>Revisar el siguiente link: https:///seguridad vial/licencia nacional/https://www.chileatiende.gob.cl/fichas/20592-licencias-de-conducir</t>
  </si>
  <si>
    <t>6.3.1</t>
  </si>
  <si>
    <t>Amortiguadores de ecosistemas acuáticos.</t>
  </si>
  <si>
    <r>
      <t xml:space="preserve">Analizar imágenes satelitales de Google Earth y Global Forest Watch para determinar potencial deforestación.
Se realizará entrevistas a los trabajadores y comunidad para determinar si existe extracción de madera de especies específicas. 
Inspección de campo para verificar si existen indicios de deforestación y/o tala.
Revisar mapa de riesgo emitido por RA, visitar los puntos marcados como de riesgo en color rojo. </t>
    </r>
    <r>
      <rPr>
        <sz val="10"/>
        <color theme="4" tint="-0.249977111117893"/>
        <rFont val="Arial"/>
        <family val="2"/>
      </rPr>
      <t xml:space="preserve">Protección de árboles originales remanentes. </t>
    </r>
  </si>
  <si>
    <t>Especialmente cuando existe una tala y extracción de madera solamente de ciertas especies y no se observa una tala general del remanente boscoso.  Existe dificultad en determinar la pérdida de biodiversidad.</t>
  </si>
  <si>
    <t>Pérdida de biodiversidad y de la funcionalidad del bosque como ecosistema.</t>
  </si>
  <si>
    <t>Los árboles pueden ser talados por varias circunstancias: ampliación de la superficie productiva, daño a la infraestructura, obtención de madera, desconocimiento de la importancia de la especie.</t>
  </si>
  <si>
    <t xml:space="preserve">Destrucción de ecosistemas y tala de árboles </t>
  </si>
  <si>
    <t>6.2.2</t>
  </si>
  <si>
    <t>Las fincas mantienen todos los árboles remanentes del bosque, excepto cuando estos representan peligro para las personas o la infraestructura. Otros árboles nativos en la finca, y su cosecha, son manejados de manera sostenible de forma que se mantenga la misma cantidad y calidad de árboles en la finca.</t>
  </si>
  <si>
    <t xml:space="preserve">Revisión del plan de conservación y registros de implementación de medidas, inspección en campo y entrevistas con encargado de certificaciones. </t>
  </si>
  <si>
    <t xml:space="preserve">Qué tipo de plan se considera suficiente para, por lo menos, mantener la calidad del ecosistema. Bajo que tipo de parámetros es posible medir la suficiencia del plan, debido a que influyen diferentes factores. </t>
  </si>
  <si>
    <t xml:space="preserve">Permite la conservación y mejorar la calidad de las tierras de la empresa. En el caso que el plan sea deficiente o  no exista puede poner en peligro al ecosistema y el fututo de la misa empresa, debido a que son empresas agrícolas y por lo tanto dependen de la calidad de la tierra. </t>
  </si>
  <si>
    <t>La normativa nacional permite la tala de bosque y manejo sustentable sin importar el año de tala. Adicionalmente la tala de arboles se permite para el desmonte y cambios en la agricultura</t>
  </si>
  <si>
    <t>Inexistencia de un plan efectivo para conservar el ecosistema en donde funciona la entidad productiva.</t>
  </si>
  <si>
    <t xml:space="preserve">Moderate </t>
  </si>
  <si>
    <t xml:space="preserve">6.2.1 </t>
  </si>
  <si>
    <t>Plan para conservar ecosistemas naturales.</t>
  </si>
  <si>
    <r>
      <t xml:space="preserve">Revisión de la evaluación de riesgos, inspección de campo y entrevistas con productores, encargados de certificaciones, auditores internos y trabadores. </t>
    </r>
    <r>
      <rPr>
        <sz val="11"/>
        <color theme="4" tint="-0.249977111117893"/>
        <rFont val="Calibri"/>
        <family val="2"/>
      </rPr>
      <t xml:space="preserve">Consideración de AVC con importancia local o cumunitaria. </t>
    </r>
  </si>
  <si>
    <t>Cuáles son las medidas tomadas por la administración ? Cómo podemos saber si estas medidas son suficientes para reguardas el ecosistema?</t>
  </si>
  <si>
    <t>Porque puede producir daños al ecosistema en donde funciona la unidad productiva. Lo que puede generar sanciones administrativas o condenas judiciales.</t>
  </si>
  <si>
    <t>Inexistencia de planificación de medidas de seguridad para el resguardo de los ecosistemas o falta de planes para mejorar el sistema en algún futuro.</t>
  </si>
  <si>
    <t>Vulneración de ecosistemas naturales.</t>
  </si>
  <si>
    <t>Inclusión de medidas para la protección de bosques y ecosistemas naturales a Evaluación de Riesgos.</t>
  </si>
  <si>
    <r>
      <rPr>
        <sz val="10"/>
        <color theme="4" tint="-0.249977111117893"/>
        <rFont val="Arial"/>
        <family val="2"/>
      </rPr>
      <t xml:space="preserve">Consideración de lineamientos para uso de espacios dentro del Sistema Nacional de Áreas Naturales Protegidas por el Estado SINANPE. En el caso de no contar con este documento se investigará dentro del listado de áreas protegidas por el SINANPE. </t>
    </r>
    <r>
      <rPr>
        <sz val="10"/>
        <color rgb="FF000000"/>
        <rFont val="Arial"/>
        <family val="2"/>
      </rPr>
      <t>(http://areasprotegidas.ambiente.gob.ec/info-snap) cuáles son los sitios más cercanos a la ubicación de la operación. Por medio del programa Google Earth es posible realizar una comparación y medición entre las coordenadas del área protegida más cercana y las coordenadas de la operación.</t>
    </r>
  </si>
  <si>
    <t>¿Cómo identificar las zonas de influencia de las áreas naturales protegidas del Todas las Regiones? ¿Qué documentos solicitar en caso de estar en una zona de influencia de un área natural protegida? ¿Cómo determinar que una finca a la cual no se le solicita registro o licencia ambiental (cacao) no se encuentra dentro de un área protegida?</t>
  </si>
  <si>
    <t xml:space="preserve">El mantenimiento de las áreas protegidas es fundamental para la conservación de biodiversidad. Si no se identifican las zonas de influencia se puede poner en riesgo estos delicados y preciados ecosistemas. </t>
  </si>
  <si>
    <t>El Sistema Nacional de Áreas Naturales Protegidas por el Estado SINANPE  se encuentra distribuido en todo el territorio del Todas las Regiones, y constituye el segundo país de Sudamérica con mayor porcentaje de áreas protegidas las cuales representan el 20 % del territorio nacional.  Las operaciones que no cuentan con una licencia o registro ambiental desconocen con exactitud si su ubicación interseca con zonas protegidas.</t>
  </si>
  <si>
    <t>Afectación de áreas protegidas</t>
  </si>
  <si>
    <t>Inspección en campo y revisión de títulos de propiedad y sistema de áreas protegidas</t>
  </si>
  <si>
    <t>Cuáles son las áreas de bosque nativo? Existe algún tipo de autorización para realizar tal acción ?</t>
  </si>
  <si>
    <t>La entidad productiva arriesga multas administrativas. Si llega a acontecer es un daño al ecosistema.</t>
  </si>
  <si>
    <t xml:space="preserve">Deficiente capacitación de los trabajadores. Ignorancia de las zonas del mapa en donde se desarrolla la actividad. Deliberación premeditada para expandir el suelo agrícola. Deficiente fiscalización por parte de las instituciones del estado, que hace mas probable a la ocurrencia de estos hechos. </t>
  </si>
  <si>
    <t>Destrucción de áreas de bosque nativo para producción agrícola.</t>
  </si>
  <si>
    <t>6.1.1</t>
  </si>
  <si>
    <t>Revisar títulos de propiedad, escrituras y actos jurídicos firmados en notaria como contratos de arrendamiento, posesión efectiva de herencias y otros contemplados en el Código Civil y de Comercio. En caso de dudas consulte de inmediato al departamento jurídico de CYD.</t>
  </si>
  <si>
    <t>Qué tipos de documentos o títulos son necesarios para probar la propiedad de los terrenos - ? Qué tipo de soluciones pacíficas de conflicto se han considerado para no judicializar el conflicto?</t>
  </si>
  <si>
    <t>Es relevante porque permite dar seguridad jurídica para planificar la producción de la finca o el grupo También donde invertir</t>
  </si>
  <si>
    <t xml:space="preserve">Mala organización administrativa, ignorancia de los títulos inscritos o, derechamente intención deliberada para apropiarse de terrenos ajenos. Este tipo de situaciones se ven replicadas por la falta de fiscalización por parte del Estado, existe una gran cantidad de irregularidades jurídicas en estas materias dentro del país, dadas generalmente por las tomas de terrenos o ocupaciones como son mencionadas localmente. </t>
  </si>
  <si>
    <t>Inexistencia de documentos para probar los derechos de propiedad den las fincas o grupos.</t>
  </si>
  <si>
    <t>Prueba de los derechos de propiedad en las tierras y, en el caso de conflictos cuentan con pruebas documentadas para defender sus derechos</t>
  </si>
  <si>
    <r>
      <t xml:space="preserve">El auditor deberá verificar las causas judiciales enviadas previamente por CYD. Realizará visitas a vecinos y en caso de encontrarse en territorios con asentamientos indígenas cercanos, solicitará hablar con un dirigente de ser Possible  Revisar los casos  en organizaciones independientes como por ejemplo:  https://www.territorioindigena.com.ar/?tipo conflicto=1. Adicionalmente incluirá otras técnicas de auditoría como revisión documental y observación en campo. </t>
    </r>
    <r>
      <rPr>
        <sz val="10"/>
        <color theme="4" tint="-0.249977111117893"/>
        <rFont val="Calibri"/>
        <family val="2"/>
      </rPr>
      <t xml:space="preserve">Determinación de existencia de AVC de importancia local o comunitaria. Existencia de requisitos de consulta previa para los casos de explotaciones junto a espacios protegidos y comunitarios. </t>
    </r>
  </si>
  <si>
    <t>Los datos otorgados por las fincas o grupos son verídicos ? Cuales son las normas consuetudinarias del lugar ? Cómo dejar constancia de los acuerdos dados ?</t>
  </si>
  <si>
    <t>Porque pueden existir conflictos con las comunidades locales. Origen a contiendas judiciales por la propiedad de las tierras.</t>
  </si>
  <si>
    <t xml:space="preserve">Desconocimiento de la legislación nacional o desconocimiento de los derechos consuetudinarios de la localidad o comunidad. Vulneración deliberada del derecho de propiedad. Existe una mayor probabilidad de que acontezcan estos tipos de hechos dado que e el país existen múltiples grupos originarios e incluso ciertos grupos no contactados. </t>
  </si>
  <si>
    <t>Existan fincas o grupos las cuales vulneres derechos de propiedad o consuetudinarios de la localidad.</t>
  </si>
  <si>
    <t>Respeto a los derechos jurídicos o consuetudinarios de los pueblos indígenas y de las comunidades locales.</t>
  </si>
  <si>
    <t>Verificar si en la zona existen escuelas relativamente cercanas a las que los niños en edad escolar puedan acceder.</t>
  </si>
  <si>
    <t>Si una finca especialmente pequeña, que tiene vivienda dentro del predio y niños en edad escolar se encuentra alejada de una escuela y no cuenta con transporte, cae fuera de la capacidad de acción de la finca remediar esta situación. La norma señala "distancia razonable", cómo se estima qué es una distancia razonable? La existencia de un sistema de escolaridad en sitio y de equivalencia reconocida no es algo que está en capacidad de acción de los propietarios de la finca.</t>
  </si>
  <si>
    <t>Potencialmente los niños en edad escolar no asisten a la escuela.</t>
  </si>
  <si>
    <t xml:space="preserve">Muchas operaciones pueden estar alejadas de centros poblados y por ende de escuelas.  No todas las fincas tienen acceso a medios de transporte, lo cual puede ser un problema para fincas pequeñas de certificación individual que tienen sus viviendas dentro del predio de la finca. </t>
  </si>
  <si>
    <t xml:space="preserve">Menores de edad que no asisten al colegio </t>
  </si>
  <si>
    <t xml:space="preserve"> 5.7.3 .</t>
  </si>
  <si>
    <t>Dependiendo de la región se deberá solicitar al departamento jurídico de CYD si existe normativa autónoma al respecto, para concluir la necesidad o no de contar con permisos de construcción aprobados por el gobierno autónomo que corresponda. Los auditores manejan listas de chequeo para las viviendas de manera que se revisen todos los aspectos solicitados por el criterio.</t>
  </si>
  <si>
    <t>En algunos casos se cumplen con los requerimientos sin embargo, el reto de interpretación está relacionado al estado o cualidad del inmueble.</t>
  </si>
  <si>
    <t>Las exigencias solicitadas en la norma no siempre pueden ser cumplidas por los operadores ya que representan altos costos.</t>
  </si>
  <si>
    <t>Falta de recursos, hacinamiento</t>
  </si>
  <si>
    <t xml:space="preserve">Viviendas inseguras para los trabajadores y sus familias </t>
  </si>
  <si>
    <t xml:space="preserve"> 5.7.2 </t>
  </si>
  <si>
    <t>Al momento de la visita si existen viviendas en la finca, es indispensable ir a las viviendas donde existen familias, para lo cual el auditor deberá  consultar a trabajadores como administrador si existen viviendas en el campo. En caso de identificarse viviendas, proceda a visitar las viviendas y realice entrevistas con sus ocupantes.  En caso de existir menores será válido un certificado de escolaridad.  Por lo general los menores van a colegios cercanos al campo, solicite de ser posible visitar el colegio.</t>
  </si>
  <si>
    <t>Es complejo determinar en que circunstancia una vivienda cumple con los requisitos del estándar, dado que una parte de ellos son parámetros subjetivos.</t>
  </si>
  <si>
    <t>Viviendas que no respetan las normas mínimas de urbanismo y construcción. Ubicadas en sectores inadecuados para realizar una vida cómoda, como por ejemplo alejadas de los servicios. Posibilidad de que no existan trabajadores dispuestos a laborar en la finca o grupo.</t>
  </si>
  <si>
    <t>Problemas en la construcción o planos de estas. Ubicaciones inadecuadas para realizar una vida familiar con satisfacción de sus necesidades básicas.</t>
  </si>
  <si>
    <t>Viviendas inadecuadas para ser habitadas por los trabajadores y para que su familia pueda tener una vida digna.</t>
  </si>
  <si>
    <t>5.7.1</t>
  </si>
  <si>
    <t>Trabajadores y familias que alojen en el sitio cuentan con un alojamiento seguro, limpio y digno.</t>
  </si>
  <si>
    <t>Trabajadores expuestos a agroquímicos peligrosos y sus exámenes médicos</t>
  </si>
  <si>
    <t>Talleres y lugares de almacenamiento están correctamente construidos de acuerdo al estándar exigido</t>
  </si>
  <si>
    <t>5.6.10 .</t>
  </si>
  <si>
    <t>5.6.9</t>
  </si>
  <si>
    <t>5.6.8</t>
  </si>
  <si>
    <t>Los trabajadores reciben información sobre temas de salud, políticas para las licencias médicas y la disponibilidad de servicios de salud primaria, materna y reproductiva en la comunidad.</t>
  </si>
  <si>
    <t>Baños disponibles.</t>
  </si>
  <si>
    <t xml:space="preserve">. 
Es difícil calcular el número de litros que una persona toma al día, por lo cual las pregunta debe enfocarse al hecho de que hay agua durante las labores. Realice observación en campo e instalaciones para ver si hay o no agua. Solicite facturas de compra de agua potable en caso de que aplique. Incluya análisis de agua en caso de que el agua se potabilizada en la finca. </t>
  </si>
  <si>
    <t xml:space="preserve">
¿Cómo calcular los litros de agua necesarios diarios y semanales en la finca?</t>
  </si>
  <si>
    <t>Personal deshidratado</t>
  </si>
  <si>
    <t xml:space="preserve">Mecanismo inadecuados de abastecimiento de agua </t>
  </si>
  <si>
    <t>Falta de abastecimiento de agua potable</t>
  </si>
  <si>
    <t xml:space="preserve">Mantener entrevistas con los miembros del grupo y administrador. 
Solicitar programa de capacitación en estos aspectos. 
Observación en campo </t>
  </si>
  <si>
    <t>Ninguna</t>
  </si>
  <si>
    <t>Puede ocasionar infecciones severas o trastornos crónicos de salud para los trabajadores.</t>
  </si>
  <si>
    <t xml:space="preserve">Podría darse el caso de desconocimiento en las formas de potabilización de agua </t>
  </si>
  <si>
    <t>Falta de capacitación en formas de potabilización del agua</t>
  </si>
  <si>
    <t>5.6.4</t>
  </si>
  <si>
    <t>Entrevistar a los miembros del grupo y determinar si conocen a dónde deben acudir, en qué horarios existe atención y cuáles son los medios para acceder al lugar de atención más cercano.</t>
  </si>
  <si>
    <t>Falta de información proporcionada por los administradores de grupo.</t>
  </si>
  <si>
    <t>Accidentes de trabajo y falta de capacitación del personal</t>
  </si>
  <si>
    <t xml:space="preserve">Solicitar la matriz de riesgos definida como parte de la Gestión de Salud y Seguridad Ocupacional. Confirmar que esta matriz esté incluida en el Plan de Manejo. </t>
  </si>
  <si>
    <t>Cuales son las áreas de trabajo ? Bajo que químicos son utilizados en el trabajo ? Dónde está el informe con los riesgos latentes ? Cuáles son las medidas tomadas para su mitigación y bajo que criterio estas son suficientes?</t>
  </si>
  <si>
    <t xml:space="preserve">Si este riesgo existe, puede conllevar un accidente laboral con resultado de muerte, sanciones administrativas y condenas judiciales por ellas y, por último, la clausula de la entidad productiva. Estos tipos de hechos se ven replicados debido a la debilidad de las instituciones fiscalizadoras del Estado. </t>
  </si>
  <si>
    <t xml:space="preserve">Pueden ser variadas, desde una mala inspección al construir la lista de riesgos y ordenamientos, una falta de visión de riesgos latentes, entre otras. Estos tipos de hechos se ven replicados debido a la debilidad de las instituciones fiscalizadoras del Estado. </t>
  </si>
  <si>
    <t>Autoevaluaciones de la entidad productiva no sean suficientes para prevenir eficazmente la seguridad y el orden de ellas.</t>
  </si>
  <si>
    <t>Es necesario tener un lugar para menores de edad  si no existe menores en la finca. Al momento de la auditoría realizar entrevistas, solicitar listado de trabajadores y cargas familiares e incluir visita de instalaciones y espacios asignados para estos casos.</t>
  </si>
  <si>
    <t>Qué recinto es apto para satisfacer las necesidades de tener hijo dentro del recinto de la empresa ? Qué facilidades hay para acceder a estos servicios ? Qué tipos de servicios aseguran dentro de estos recintos a los hijos de los trabajadores ? Cómo podemos saber la capacidad y la actitud del recinto para recibir a los niños de los trabajadores?</t>
  </si>
  <si>
    <t xml:space="preserve">Es importante, dado que , ante la inexistencia de estas salas especiales, el trabajador tendrá dificultades para cumplir adecuadamente con su labor, poniendo en riesgo la eficiencia de la finca o grupo. Actualmente, en el país, no existe una obligación de tener guarderías para los niños de forma general, pero existe un proyecto de ley. </t>
  </si>
  <si>
    <t>Las causas generales del riesgo son una falta de voluntad de la administración o,  derechamente,  que no cuentan con recursos necesarias para ofrecer ese servicio.</t>
  </si>
  <si>
    <t>Inexistencia de espacios aptos para atender a los hijos de los trabajadores dentro de la empresa.</t>
  </si>
  <si>
    <t>Cuenta con una espacio especial para el cuidado de los hijos que de los trabajadores</t>
  </si>
  <si>
    <t>Solicitar al encargado de personal el número de mujeres que han estado embarazadas. Solicitar documentos legales  en específico certificados médicos de las trabajadoras que han notificado estar embarazadas. Incluir testimonios con personal femenino, en caso de observar una mujer embaraza realizar obligatoriamente la entrevista. 
Realizar observación en terreno sobre las instalaciones de las instalaciones para la lactancia de los menores.</t>
  </si>
  <si>
    <t>Cómo es posible fiscalizar el efectivo respeto de los descansos a las mujeres embarazadas ? Cómo es posible acceder a tener un contacto directo con las mujeres embarazas para evitar cualquier adulteración de información por parte del empleador ?</t>
  </si>
  <si>
    <t>Es relevante, porque es una practica común la vulneración de los derechos que conlleva la maternidad en el trabajo</t>
  </si>
  <si>
    <t xml:space="preserve">La causa de estos riesgos son, generalmente, por que a la administración no le es útil contratar mujeres embarazadas, Por lo tanto tienden a realizar practicas en perjuicio a ellas para que no ejerzan sus derechos. Sin perjuicio, de que estos tipos de hechos se ven replicados debido a la debilidad de las instituciones fiscalizadoras del Estado. </t>
  </si>
  <si>
    <t>Vulneración de los descansos maternales y de sueldos impagos por parte de las instituciones correspondientes.</t>
  </si>
  <si>
    <t>Realizar entrevistas con los trabajadores con objetivo de determinar su entrada y salida de la finca. Revisar registros  de entrada y salida del trabajador.</t>
  </si>
  <si>
    <t xml:space="preserve">Existe dificultad para determinar la fiabilidad de la información de la empresa respecto de esta temática. </t>
  </si>
  <si>
    <t xml:space="preserve">Debido a que la administración se arriesga a sanciones administrativas y judiciales. Sin perjuicio de la vulneración a la calidad de vida de sus trabajadores. </t>
  </si>
  <si>
    <t xml:space="preserve">Mala administración de la entidad productiva o una deliberada vulneración por estos.  La fiscalización deficiente de estos tipos de hechos por parte del Estado y sus instituciones los hace comunes en el país. </t>
  </si>
  <si>
    <t xml:space="preserve">Falta de cumplimiento a las normas que regulan las horas laborales diarias y semanas, como también de los requisitos y las modalidades de horas extra. </t>
  </si>
  <si>
    <t>5.5.1 y 5.5.2</t>
  </si>
  <si>
    <t>Horario laboral y horas extras</t>
  </si>
  <si>
    <t xml:space="preserve">Revisar acuerdo entre el operador y el actor de la cadena de suministro. 
Revisar pagos en cuenta por estos conceptos. 
Incluir liquidaciones de sueldo o roles de pago y revisar pagos en cuenta hacia los trabajadores. 
Mantener entrevista con los trabajadores. </t>
  </si>
  <si>
    <t>Ninguno</t>
  </si>
  <si>
    <t xml:space="preserve">Mejorar los medios de vida de los trabajadores  y sus familias </t>
  </si>
  <si>
    <t>Administrador del certificado de cadena de suministro puede no hacerse responsable sobre el aumento de los salario en la finca. Estos recursos podrían ser entregados de forma directa en un bono y dejar a libre disposición de la administración.</t>
  </si>
  <si>
    <t xml:space="preserve">Falta de acuerdo entre la finca y el actor de la cadena de suministro </t>
  </si>
  <si>
    <t>5.4.3 .</t>
  </si>
  <si>
    <t>Compromiso por parte del actor de la cadena de suministros a subir la remuneración de sus trabajadores a los estándares fijados por Rainforest Alliance.</t>
  </si>
  <si>
    <t>Revise roles de pago  y asignación en cuenta. 
Mantenga entrevista con los trabajadores por los días laborados y la remuneración obtenida. 
Revise el salario mínimo sectorial.</t>
  </si>
  <si>
    <t>¿Cuál es la metodología validad para el calculo del salario decente? ¿Qué ocurre  si no existe un calculo del salario decente  por parte de Global Living Wage?</t>
  </si>
  <si>
    <t xml:space="preserve">Condiciones de vida de los trabajadores afectada por tener una remuneración menor </t>
  </si>
  <si>
    <t xml:space="preserve">Trabajadores percibiendo una remuneración inferior a la establecida por Ley </t>
  </si>
  <si>
    <t>Trabajadores con una remuneración inferior al salario referencia</t>
  </si>
  <si>
    <t xml:space="preserve"> Solicite al operador la metodología utilizada y la forma en la que realizó el calculo. Este calculo deberá al menos incluir vivienda, alimentación, vestimenta, educación, salud, trasporte y un ahorro mensual para el trabajador.</t>
  </si>
  <si>
    <t>Qué es la Coalición Mundial del Salario Digno? Donde es posible revisar los salarios fijados a los trabajadores ? Cómo es posible verificar acciones para que apuntan a mejorar el salario ?</t>
  </si>
  <si>
    <t>Primero, es un riesgo para obtener la certificación dado que es un estándar crítico. Por otro lado, es importante tener salarios juntos dentro de la entidad, para evitar conflictos con los trabajadores y mantener la eficiencia de la producción.</t>
  </si>
  <si>
    <t>Falta de panificación o administración de la finca. También, es posible, que pueda ser causado por problemas en llegar a acuerdos entre empleadores y trabajadores.</t>
  </si>
  <si>
    <t xml:space="preserve">Salarios deficientes o no acordes a la ganancia de la entidad productiva. </t>
  </si>
  <si>
    <t>5.4.1</t>
  </si>
  <si>
    <r>
      <t xml:space="preserve">Solicitar  la nómina de trabajadores temporales y realizar entrevistas para consultar sobre su horario de trabajo, confirmar la información con contrato de trabajo, afiliación al la seguridad social como temporales, registros de ingresos al trabajo en fechas diferentes, para verificar si realmente realizan un trabajo temporal y no fijo. </t>
    </r>
    <r>
      <rPr>
        <sz val="11"/>
        <color theme="4" tint="-0.249977111117893"/>
        <rFont val="Calibri"/>
        <family val="2"/>
      </rPr>
      <t xml:space="preserve">Verificación por parte del TC cumplimiento legal laboral de subcontratistas. </t>
    </r>
  </si>
  <si>
    <t>Si se utilizan proveedores de mano de obra, se registra el nombre, contacto y, si el proveedor de mano de obra está registrado, el número de registro.
Todos los cargos por el reclutamiento son cubiertos por la finca, no por los trabajadores.</t>
  </si>
  <si>
    <t>Si se utilizan proveedores de mano de obra, la administración tiene un contrato escrito y mecanismos documentados de supervisión que aseguran que el proveedor de mano de obra está certificado por la autoridad nacional competente, de haberla; que cumple los requisitos jurídicos aplicables  No interviene en prácticas fraudulentas o coercitivas; Cumple todos los requisitos de este estándar relacionados con los trabajadores; todos los cargos por el reclutamiento son cubiertos por la administración, no por los trabajadores.</t>
  </si>
  <si>
    <t>5.3.8</t>
  </si>
  <si>
    <t>El trabajo de igual valor es remunerado con igual pago, sin discriminación, por ej. por género o tipo de trabajador, grupo étnico, edad, color, religión, opinión política, nacionalidad, origen social u otros.</t>
  </si>
  <si>
    <t>Los trabajadores reciben su pago periódicamente a intervalos programados acordados tanto por el trabajador como por el empleador, pero deben ser por lo menos mensuales.
Los miembros del grupo mantienen registros por trabajador, de las horas trabajadas (normales y horas extra) y/o del volumen producido (si aplica), con el cálculo de salarios, las prestaciones en especie y deducciones. El registro es firmado por cada trabajador cuando recibe el pago.</t>
  </si>
  <si>
    <r>
      <t xml:space="preserve">Es importante consultar en las entrevistas sobre el salario percibido, si se realizan deducciones por cualquier concepto no consentido por el trabajador como por ejemplo:  la  herramientas y EPP. Incluya la revisión de roles de pago y pago de las remuneraciones en cuenta que coincidan con los documentos presentados. </t>
    </r>
    <r>
      <rPr>
        <sz val="10"/>
        <color theme="4" tint="-0.249977111117893"/>
        <rFont val="Arial"/>
        <family val="2"/>
      </rPr>
      <t xml:space="preserve"> Entrevistas con una muestra de trabajadores.</t>
    </r>
  </si>
  <si>
    <t>Los descuentos en los sueldos se permiten si lo dispone la legislación aplicable o el ANC. Los descuentos voluntarios de los salarios como anticipos a sueldo, cuota sindical, o préstamos, solo se pueden hacer con el consentimiento escrito o verbal del trabajador. No se permite hacer descuentos del sueldo como medida disciplinaria. Los descuentos por trabajo relacionado con herramientas, equipo o aparejo no se permiten a menos que sean permitidas por la ley.
Los pagos en especie deben concordar con la legislación nacional; sin embargo, no pueden superar el 30% de la remuneración total.</t>
  </si>
  <si>
    <r>
      <t>El auditor debe evaluar los contratos de tiempo completo y tiempo parcial, así como los consolidados del seguro social  y comparar los montos establecidos con los comprobantes de pago de los trabajadores. Se debe realizar el cálculo del monto básico diario por el número de días laborados. Es importante consultar en las entrevistas sobre el salario percibido, la entrega de herramientas y EPP, y sobre los horarios y fechas en lo que son convocados a capacitación</t>
    </r>
    <r>
      <rPr>
        <sz val="10"/>
        <color theme="4" tint="-0.249977111117893"/>
        <rFont val="Arial"/>
        <family val="2"/>
      </rPr>
      <t xml:space="preserve">. Para 2022 el salario mínimo es de  S/ 1.025 o US$ 269,47. </t>
    </r>
  </si>
  <si>
    <t xml:space="preserve">El salario básico en Todas las Regiones no incluye el pago en especie o en servicio. En algunas operaciones existen trabajadores de tiempo parcial por lo cual existe el riesgo de que la remuneración percibida no sea proporcional al salario mínimo. </t>
  </si>
  <si>
    <t>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t>
  </si>
  <si>
    <t xml:space="preserve">5.3.3 </t>
  </si>
  <si>
    <t>Solicitar  la nómina de trabajadores temporales y realizar entrevistas para consultar sobre su horario de trabajo, confirmar la información con contrato de trabajo, afiliación al la seguridad social como temporales, registros de ingresos al trabajo en fechas diferentes, para verificar si realmente realizan un trabajo temporal y no fijo.</t>
  </si>
  <si>
    <t>Usar a trabajadores temporales para tareas continuas</t>
  </si>
  <si>
    <r>
      <t xml:space="preserve">Solicitar evaluación de riesgos. 
Registro de denuncias del grupo y finca. 
Solicitar formas de seguimiento utilizadas.
Metodología para definir el nivel de riesgo y al problema.
Entrevistas con  el personal administrativo, trabajadores y miembros del grupo.  </t>
    </r>
    <r>
      <rPr>
        <sz val="10"/>
        <color theme="4" tint="-0.249977111117893"/>
        <rFont val="Arial"/>
        <family val="2"/>
      </rPr>
      <t xml:space="preserve">Verificación de procedimientos de remediación siguiendo los lineamientos del protocolo de remediación de RA. </t>
    </r>
  </si>
  <si>
    <r>
      <t xml:space="preserve">Solicitar evaluación de riesgos. 
Registro de denuncias del grupo y finca. 
Solicitar formas de seguimiento utilizadas.
Metodología para definir el nivel de riesgo y al problema.
Entrevistas con  el personal administrativo, trabajadores y miembros del grupo. </t>
    </r>
    <r>
      <rPr>
        <sz val="10"/>
        <color theme="4" tint="-0.249977111117893"/>
        <rFont val="Arial"/>
        <family val="2"/>
      </rPr>
      <t xml:space="preserve">Verificación de declaración de los riesgos de manera real y en conformidad con lo observado. </t>
    </r>
  </si>
  <si>
    <t>='Applicable Law Assesment'!C105</t>
  </si>
  <si>
    <t>='Applicable Law Assesment'!C104</t>
  </si>
  <si>
    <t>Revisión de la nomina del personal, recorrido de campo procesos donde se concentra la mano de obra. Entrevistas a trabajadores y RRHH.</t>
  </si>
  <si>
    <r>
      <t xml:space="preserve">Revisión de registros de aplicación, procedimientos de ahorro y inspección de los procesos donde se aplican agroquímicos. </t>
    </r>
    <r>
      <rPr>
        <sz val="11"/>
        <color theme="4" tint="-0.249977111117893"/>
        <rFont val="Calibri"/>
        <family val="2"/>
      </rPr>
      <t xml:space="preserve">Revisión de procesos vinculados con la calidad del producto certificado. </t>
    </r>
  </si>
  <si>
    <t>Contrarrestar lo registrado y lo observado en campo</t>
  </si>
  <si>
    <t xml:space="preserve">Desperdicio de productos y uso intensivo de productos peligrosos </t>
  </si>
  <si>
    <t>Falta de capacitación en el ahorro de insumos y agroquímicos. Exigencia de compradores la aplicación de productos en pos cosecha</t>
  </si>
  <si>
    <t>Mal manejo de agroquímicos y desperdicio en el uso de los mismos</t>
  </si>
  <si>
    <t>Entrevistas con el personal encargado de la bodega fitosanitaria y personal a cargo de las aplicaciones. Revisión de los procedimientos que se realizan con los envases vacíos de agroquímicos y cual es el procedimiento cuando se termina el pesticida. Inspección de almacenamiento de envases vacíos y revisar si estos están perforados.  Solicite procedimientos escritos para el manejo de agroquímicos.</t>
  </si>
  <si>
    <t xml:space="preserve">Bodegas de agroquímicos vacías por baja temporada </t>
  </si>
  <si>
    <t>Accidentes y enfermedades laborales. Contaminación de recursos y mal manejo de residuos.</t>
  </si>
  <si>
    <t>Falta de capacitación del manejo de plaguicidas, problemas en el etiquetado, negligencia en personas que entran en contacto con agroquímicos</t>
  </si>
  <si>
    <t>Problemas de salud de trabajadores y comunidades vecinas, afectación de recursos naturales, flora y fauna.</t>
  </si>
  <si>
    <r>
      <t xml:space="preserve">La normativa  nacional no realiza una distinción con agroquímicos, pero si con otras sustancias como combustibles. Para el caso de los agroquímicos, es importante considerar los requisitos legales solicitadas como por ejemplo que el área tenga pisos impermeables, iluminación, techo, pareces, agua y señalética. </t>
    </r>
    <r>
      <rPr>
        <sz val="10"/>
        <color theme="4" tint="-0.249977111117893"/>
        <rFont val="Arial"/>
        <family val="2"/>
      </rPr>
      <t xml:space="preserve">Revisar los lineamientos de cada producto en las fichas técnicas de los mismos. </t>
    </r>
  </si>
  <si>
    <t>¿Cómo definir las instrucciones para el almacenamiento de agroquímicos?</t>
  </si>
  <si>
    <t>Podría existir pequeños productores o operadores que no cuenten con el espacio necesario para almacenar productos químicos y peligrosos.</t>
  </si>
  <si>
    <t>Que existan campos sin capacidad económica para almacenar productos químicos cumpliendo normas legales de seguridad  y adapten sus instalaciones en base a sus recursos económicos sin cumplir la ley.</t>
  </si>
  <si>
    <t>Los agroquímicos y el equipo para su aplicación se almacenan de conformidad con las instrucciones de la etiqueta y de manera que se minimice el impacto negativo en el medio ambiente y la salud humana. Los agroquímicos se almacenan en sus recipientes o empaques originales.
La infraestructura para almacenar agroquímicos, y el equipo para su aplicación es:
• Seca, limpia, bien ventilada
• Hecha de material no absorbente
• Cerrada con llave y accesible solo a operarios entrenados
• No accesible a los niños
• Separada de los cultivos, de productos alimenticios y de materiales de empaque
• Tienen un kit de emergencia para derrames
• Tienen señales de seguridad de advertencia visibles y fáciles de entender, y pictogramas
• Tienen un procedimiento de emergencia, área para lavarse los ojos y ducha de emergencia</t>
  </si>
  <si>
    <r>
      <t xml:space="preserve">Entrevistas con el personal encargado de la bodega fitosanitaria y personal a cargo de las aplicaciones. Revisión de los procedimientos que se realizan con los envases vacíos de agroquímicos y cual es el procedimiento cuando se termina el pesticida. Inspección de almacenamiento de envases vacíos y revisar si estos están perforados.  Solicite procedimientos escritos para el manejo de agroquímicos. </t>
    </r>
    <r>
      <rPr>
        <sz val="11"/>
        <color theme="4" tint="-0.249977111117893"/>
        <rFont val="Calibri"/>
        <family val="2"/>
      </rPr>
      <t xml:space="preserve">Verificación de procedimientos intermedios a la disposición final. </t>
    </r>
  </si>
  <si>
    <t>4.6.10</t>
  </si>
  <si>
    <t>Los agroquímicos y el equipo de aplicación se almacenan de conformidad con las instrucciones de la etiqueta y de manera que se minimicen los impactos negativos al medio ambiente y la salud humana</t>
  </si>
  <si>
    <t>Ocultamiento de envases vacíos en áreas inadecuadas</t>
  </si>
  <si>
    <t>Sanciones administrativas, condenas judiciales, accidentes y enfermedades laborales. Contaminación de recursos y mal manejo de residuos.</t>
  </si>
  <si>
    <t>Revisar órdenes de fumigación, registro de entrada y salida del producto de bodega fitosanitaria, incluir entrevista con el personal y facturas de compra de productos fitosanitarios. Inspección a bodegas y revisar listado de productos utilizados.</t>
  </si>
  <si>
    <t>Aplicaciones no registradas de productos prohibidos o no permitidos</t>
  </si>
  <si>
    <t>Sanciones administrativas, condenas judiciales, accidentes y enfermedades laborales.</t>
  </si>
  <si>
    <t>Desconocimiento del listado de productos prohibidos, falta de manejo de registros y comunicación entre departamentos.</t>
  </si>
  <si>
    <r>
      <t xml:space="preserve">Entrevistar a vecinos y trabajadores sobre avisos de fumigación y horas. Revisar los Jobs de vuelo verificando horario y mapeo. Durante el recorrido en campo observar si existen barreras de vegetación, áreas de conservación y ecosistemas acuáticos. </t>
    </r>
    <r>
      <rPr>
        <sz val="11"/>
        <color theme="4" tint="-0.249977111117893"/>
        <rFont val="Calibri"/>
        <family val="2"/>
      </rPr>
      <t>Verificación de cumplimiento de requerimientos RA en boquillas automáticas de cierre, calibración, barra, gps, entre otros.</t>
    </r>
  </si>
  <si>
    <t xml:space="preserve">Ocultamiento de información como reportes de vuelo, intimidación del personal, falta de evidencias </t>
  </si>
  <si>
    <t>Falta de seriedad de la empresa que realiza la aplicación aérea, alta demanda de los servicios de fumigación aérea en el sector lo que deriva en turnos cuando hay personal.</t>
  </si>
  <si>
    <r>
      <t>Inspección de las zonas de no aplicación, las barreras de protección y se revisa los registros de aplicación y Jobs de vuelo que cumplan con la distancia especificada en la normativa legal.</t>
    </r>
    <r>
      <rPr>
        <sz val="11"/>
        <color theme="4" tint="-0.249977111117893"/>
        <rFont val="Calibri"/>
        <family val="2"/>
      </rPr>
      <t xml:space="preserve"> </t>
    </r>
  </si>
  <si>
    <t>Información ocultada por el cliente</t>
  </si>
  <si>
    <t>Sanciones administrativas y condenas judiciales por afectación de recursos o comunidades</t>
  </si>
  <si>
    <t>Incorrecta aplicación de los plaguicidas, falta de implementación de las medidas de mitigación, cambio de proveedores o personal que aplica</t>
  </si>
  <si>
    <r>
      <t>Contaminación de recursos naturales, vecinos o comunidad, áreas protegidas.</t>
    </r>
    <r>
      <rPr>
        <sz val="11"/>
        <color theme="4" tint="-0.249977111117893"/>
        <rFont val="Calibri"/>
        <family val="2"/>
      </rPr>
      <t xml:space="preserve"> Falta de cumplimiento de regulaciones RA. </t>
    </r>
  </si>
  <si>
    <t xml:space="preserve">Realizar entrevista con los responsables de preparar dosis, personal fitosanitario, aplicadores de agroquímicos o personal que entra en contacto con  pesticidas. Revisar instalaciones y procedimientos del operador para este tipo de actividades y respaldo de registros de aplicación y mecanismos externos e internos de transporte de sustancias tóxicas. </t>
  </si>
  <si>
    <t>¿Identificación correcta de los procesos de mezcla, transporte y aplicación de productos fitosanitarios?</t>
  </si>
  <si>
    <t>Este es un criterio fundamental su incumplimiento ocasionaría la no certificación y además podría ocasionar un riesgo elevado en la  salud de los operarios.</t>
  </si>
  <si>
    <t xml:space="preserve">La falta de preparación de los operarios, o incumplimiento a las normas establecidas por parte del departamento técnico o del operario. </t>
  </si>
  <si>
    <t xml:space="preserve">La preparación de productos puede ser mal realizada sin cumplir procedimientos de dosificación, transporte y aplicación ocasionando riesgos de contaminación del operario, aplicadores y contaminación del producto y efecto directo al medio ambiente. </t>
  </si>
  <si>
    <t>4.6.5</t>
  </si>
  <si>
    <t>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de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al mismo tiempo, se aplica el intervalo más largo.
Los métodos de cálculo de volumen y dosis se revisan y refinan para reducir el exceso de mezcla y el sobreuso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t>
  </si>
  <si>
    <t xml:space="preserve">Realizar entrevista con los aplicadores de agroquímicos o personal que entra en contacto con  pesticidas. Revisar instalaciones y procedimientos del operador para este tipo de actividades. 
Al revisar las instalaciones revise que haya agua caliente y fría, jabón en duchas, shampoo, cortinas de baño, bancas, colgadores de toalla, casilleros uno ropa sucia y otro ropa limpia, piedra de lavar o  lavadora y colgador de ropa. </t>
  </si>
  <si>
    <t>¿Cómo identificar si se realiza el proceso de bañarse en la finca?</t>
  </si>
  <si>
    <t xml:space="preserve">Al ser un criterio  fundamental  podría dar como resultado el incumplimiento de la norma . Efectos adversos sobre la salud del trabajador y su familia </t>
  </si>
  <si>
    <t>Algunos trabajadores no siempre cumplen los procesos establecidos por el operador o no existe una difusión adecuada de este proceso en la finca.</t>
  </si>
  <si>
    <t xml:space="preserve">Incumplimiento del procedimiento por parte del trabajador o falta de capacitación </t>
  </si>
  <si>
    <t>4.6.4</t>
  </si>
  <si>
    <t>Las personas que manejan los plaguicidas se bañan, cambian y lavan el vestuario después de la aplicación.
La gerencia proporciona a las personas que manejan agroquímicos por lo menos un sitio que ofrezca privacidad, 
agua y jabón, y cuando sea factible, duchas.</t>
  </si>
  <si>
    <t>Carnet de aplicadores, exámenes ocupacionales, entrevistas a personas que entran en contacto con agroquímicos, inspección de campo y observación de los procesos en los que se almacenan y se utilizan agroquímicos.</t>
  </si>
  <si>
    <t>Falta de tiempo para corroborar la información y verificar que los epp no se usen solo el día de la auditoría</t>
  </si>
  <si>
    <t>Procesos judiciales por la falta de atención en temas de SSO. Enfermedades laborales, ausentismo.</t>
  </si>
  <si>
    <r>
      <t>Falta de capacitación sobre el uso de plaguicidas, problemas en los etiquetados en los plaguicidas o  negligencia de los aplicadores.</t>
    </r>
    <r>
      <rPr>
        <sz val="11"/>
        <color theme="4" tint="-0.249977111117893"/>
        <rFont val="Calibri"/>
        <family val="2"/>
      </rPr>
      <t xml:space="preserve"> Baja resticción y control legal.</t>
    </r>
  </si>
  <si>
    <t xml:space="preserve">Problemas de salud de las personas que aplican los plaguicidas y de la comunidad en general. </t>
  </si>
  <si>
    <t xml:space="preserve">Revisar la orden de fumigación para identificar los productos utilizados, mantener entrevista con el personal de campo y visitar el cultivo en putos críticos como por ejemplo: ecosistemas acuáticos, terrestres, poblados.   Entrevistar a vecinos de ser posible para determinar si se realizan avisos de fumigación. En el recorrido en campo observar si existen barreras de vegetación. Mantener entrevista con los trabajadores  y vecino en caso de que existan. En la visita de terreno incluya un recorrido por áreas de conservación y ecosistemas acuáticos. </t>
  </si>
  <si>
    <t>Poder identificar en el recorrido el incumplimiento de las medidas de mitigación</t>
  </si>
  <si>
    <t>Evitar la contaminación de recursos, flora y fauna</t>
  </si>
  <si>
    <t>Falta de opciones de plaguicidas, desconocimiento de los químicos aplicados, lo cual aprovechan vendedores de productos que están saliendo de uso.</t>
  </si>
  <si>
    <t>afectación a los recursos agua, suelo, aire, flora y fauna del lugar.</t>
  </si>
  <si>
    <t>Revise listado de productos permitidos por la autoridad competente para determinar si el producto esta o no está permitido  en el Perú. Revisión de bodegas fitosanitarias. 
Revisión de inventario de bodegas y facturas de compra de productos químicos. 
Solicite el programa fitosanitario o plan de fumigación anual. 
Solicite el análisis de residuo de la fruta. 
Revise órdenes de aplicación al menos la raíz cuadrada del total de las realizadas hasta la fecha de auditoría. Si es posible verifique una aplicación durante la auditoría. 
Mantenga entrevistas con el personal que entra en contacto con agroquímicos. 
Revise los envases  vacíos.
Para el caso de fumigaciones  aéreas solicite plan de vuelo, bitácora de vuelo y rayados. Mantenga entrevista con los encargados de pista. 
Revisión de facturas de compra de agroquímicos</t>
  </si>
  <si>
    <t>¿Cómo detectar el uso de productos prohibidos por el programa de certificación y el país?</t>
  </si>
  <si>
    <t>Uso de sustancias altamente toxicas para la salud de las personas. Trazas en los productos certificados de productos prohibidos.</t>
  </si>
  <si>
    <t xml:space="preserve">Desconocimiento de los productores sobre los productos aplicados y disponibilidad de productos prohibidos por el programa  en tiendas comerciales.  
Falta de asesoramiento  y seguimiento de la lista de productos prohibidos. 
Uso de productos prohibidos sin cumplir con los requisitos señalados por la Política de Uso Excepcional </t>
  </si>
  <si>
    <t xml:space="preserve">Uso de productos prohibidos por la norma Anexo 7  y por Estado. </t>
  </si>
  <si>
    <t>4.6.1</t>
  </si>
  <si>
    <t>No se emplean agroquímicos que:
• Estén en la lista de Plaguicidas Prohibidos de Rainforest Alliance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t>
  </si>
  <si>
    <t xml:space="preserve">Durante la auditoría determine el personal que realiza el monitoreo de plagas y los que se encuentran a cargo del manejo integrado de plagas. 
Solicite registros de capacitación sobre el manejo integrado de plagas, incluir material didáctico utilizado  y título del profesional. 
Incluya entrevistas con el personal de campo . </t>
  </si>
  <si>
    <t xml:space="preserve">¿Cómo determinar si un trabajador a sido capacitado? </t>
  </si>
  <si>
    <t xml:space="preserve">Rotación de personal  en la finca del grupo y falta de capacitación por parte del empleador. </t>
  </si>
  <si>
    <t xml:space="preserve">Falta de capacitación  del personal encargado del manejo integrado de plagas </t>
  </si>
  <si>
    <t>Los productores y trabajadores que participan en actividades de manejo de plagas reciben capacitación sobre la estrategia de MIP.</t>
  </si>
  <si>
    <r>
      <t xml:space="preserve">Revisión de los registros de monitoreo de enemigos naturales versus las plagas de los cultivos, número de plantas revisadas por lote productivo y frecuencia de muestreo. Revisión de que el monitoreo paso el umbral máximo determinado para la aplicación de plaguicidas. 
Revisión de registro de aplicación de agroquímicos versus el monitoreo realizado y la justificación técnica  por la cual se determinó la fumigación.   
Entrevista con el personal que realiza aplicaciones, monitoreos  y proveedor de servicio en caso de que aplique. 
Los enemigos naturales varían dependiendo de la plaga y del cultivo por lo cual se sugiere revisar el siguiente link:   
https://www.mapa.gob.es/ministerio/págs./biblioteca/hojas/hd_1993_02.pdf ; https://www.fs.fed.us/foresthealth/tecnología/pdfs/VANDRIESCHE_CONTROL_Y_PLAGAS_WEB.pdf </t>
    </r>
    <r>
      <rPr>
        <sz val="10"/>
        <color theme="4" tint="-0.249977111117893"/>
        <rFont val="Arial"/>
        <family val="2"/>
      </rPr>
      <t xml:space="preserve">Registro y capacitación a monitoreadores en temas de insectos benéficos. </t>
    </r>
  </si>
  <si>
    <t xml:space="preserve">¿Cuándo se puede determinar que una aplicación se realizó de acuerdo con el umbral de plagas máximo establecido? </t>
  </si>
  <si>
    <t>El desconocimiento de enemigos naturales puede dar paso a la sobre utilización de plaguicidas y consecuentemente destruir las poblaciones de enemigos naturales.</t>
  </si>
  <si>
    <t>Falta de capacidades técnicas y asesoramiento especializado para identificar enemigos naturales de plagas y enfermedades del cultivo.</t>
  </si>
  <si>
    <t>Uso indiscriminado de plaguicidas sin establecer ningún otro control previo.</t>
  </si>
  <si>
    <r>
      <t xml:space="preserve">Revisión de los registros de monitoreo de enemigos naturales, número de plantas revisadas por lote productivo y frecuencia de muestreo. 
Revisión de registro de aplicación de agroquímicos versus el monitoreo realizado. 
Revisión de las Guías de Buenas Prácticas Agrícolas emitidas por Agrocalidad.
Establecer si el uso de agroquímicos se realiza previo a un monitoreo de enemigos naturales y conteo de poblaciones de plagas. 
Entrevista con el personal que realiza aplicaciones y proveedor de servicio en caso de que aplique. 
Los enemigos naturales varían dependiendo de la plaga y del cultivo por lo cual se sugiere revisar el siguiente link:   
https://www.mapa.gob.es/ministerio/págs./biblioteca/hojas/hd_1993_02.pdf ; https://www.fs.fed.us/foresthealth/tecnología/pdfs/VANDRIESCHE_CONTROL_Y_PLAGAS_WEB.pdf. </t>
    </r>
    <r>
      <rPr>
        <sz val="10"/>
        <color theme="4" tint="-0.249977111117893"/>
        <rFont val="Arial"/>
        <family val="2"/>
      </rPr>
      <t xml:space="preserve">Registro y capacitación a monitoreadores en temas de insectos benéficos. </t>
    </r>
  </si>
  <si>
    <r>
      <t xml:space="preserve">Los monitoreos presentados por los administradores de finca o grupos pueden concluir erróneamente que no existen poblaciones de enemigos naturales u se realizan fumigaciones matando a todas las poblaciones. </t>
    </r>
    <r>
      <rPr>
        <sz val="10"/>
        <color theme="4" tint="-0.249977111117893"/>
        <rFont val="Arial"/>
        <family val="2"/>
      </rPr>
      <t xml:space="preserve">Esto incluye biocontroladores naturales.   </t>
    </r>
  </si>
  <si>
    <r>
      <t>El desconocimiento de enemigos naturales puede dar paso a la sobre utilización de plaguicidas y consecuentemente destruir las poblaciones de enemigos naturales.</t>
    </r>
    <r>
      <rPr>
        <sz val="10"/>
        <color theme="4" tint="-0.249977111117893"/>
        <rFont val="Arial"/>
        <family val="2"/>
      </rPr>
      <t xml:space="preserve"> La presencia de benéficos determina los niveles y decisiones de aplicaciones. </t>
    </r>
  </si>
  <si>
    <r>
      <t xml:space="preserve">Falta de capacidades técnicas y asesoramiento especializado para identificar enemigos naturales de plagas y enfermedades del cultivo. </t>
    </r>
    <r>
      <rPr>
        <sz val="10"/>
        <color theme="4" tint="-0.249977111117893"/>
        <rFont val="Arial"/>
        <family val="2"/>
      </rPr>
      <t xml:space="preserve">No se da importancia sobre la presencia de especies benéficas base de un control natural. </t>
    </r>
  </si>
  <si>
    <r>
      <t xml:space="preserve">Falta de registros en el monitoreo de plagas y enemigos naturales en pequeños productores. </t>
    </r>
    <r>
      <rPr>
        <sz val="10"/>
        <color theme="4" tint="-0.249977111117893"/>
        <rFont val="Arial"/>
        <family val="2"/>
      </rPr>
      <t xml:space="preserve">No se registran los insectos benéficos. </t>
    </r>
  </si>
  <si>
    <r>
      <t xml:space="preserve">Se revisa el Plan Integral de Manejo de Plagas y su implementación, Se verifica el cumplimiento.  </t>
    </r>
    <r>
      <rPr>
        <sz val="11"/>
        <color theme="4" tint="-0.249977111117893"/>
        <rFont val="Calibri"/>
        <family val="2"/>
      </rPr>
      <t xml:space="preserve">Entrevistas con personal a cargo de la aplicación del MIP. </t>
    </r>
  </si>
  <si>
    <t xml:space="preserve">Qué plan es idóneo para prevenir plagas ? Es un problema de interpretación y es complejo dado que es subjetivo. </t>
  </si>
  <si>
    <r>
      <t xml:space="preserve">Es relevante dado que las plagas puede significar el fin de los cultivos y la inviabilidad de la entidad productiva. </t>
    </r>
    <r>
      <rPr>
        <sz val="11"/>
        <color theme="4" tint="-0.249977111117893"/>
        <rFont val="Calibri"/>
        <family val="2"/>
      </rPr>
      <t xml:space="preserve">No se regulariza el procedimiento y genera graves daños en la salud. </t>
    </r>
  </si>
  <si>
    <r>
      <t xml:space="preserve">Deficiente administración de la entidad productiva. </t>
    </r>
    <r>
      <rPr>
        <sz val="11"/>
        <color theme="4" tint="-0.249977111117893"/>
        <rFont val="Calibri"/>
        <family val="2"/>
      </rPr>
      <t xml:space="preserve">La ley no define la necesidad de un MIP. </t>
    </r>
  </si>
  <si>
    <t>La legislación nacional no prevé un plan en específico, pero si fomenta a la creaciones de este y ayuda a los productores privados en su implementación.</t>
  </si>
  <si>
    <t xml:space="preserve"> Very likely</t>
  </si>
  <si>
    <t>Cuentan con un plan para prevenir las plagas y monitorear tanto, su aparición y su tratamiento.</t>
  </si>
  <si>
    <r>
      <t>En la finca podemos observar lixiviados cerca al lugar del compostaje por lo general hay presencia de pasto. Puede revisar el proceso de recolección de lixiviados en la finca.
Se tienen registros de la compra  o producción de fertilizantes orgánicos. Si se  aplican fertilizantes inorgánicos se verifica si existe un análisis del suelo para determinar su uso y aplicación.</t>
    </r>
    <r>
      <rPr>
        <sz val="11"/>
        <color theme="4" tint="-0.249977111117893"/>
        <rFont val="Calibri"/>
        <family val="2"/>
      </rPr>
      <t xml:space="preserve"> Plan de fertilización y emmiendas.</t>
    </r>
  </si>
  <si>
    <t xml:space="preserve">Para evaluar correctamente este numeral son necesarias conocimientos técnicos específicos para ponderar correctamente las medidas y acciones llevadas. </t>
  </si>
  <si>
    <t xml:space="preserve">Pone en riesgo la viabilidad de la empresa y la calidad de los frutos. </t>
  </si>
  <si>
    <t xml:space="preserve">No contar con un plan de trabajo en los cultivos o falta de consejo técnico para diseñar un plan eficiente para dar multi-sitios  a los cultivos. </t>
  </si>
  <si>
    <t xml:space="preserve">Producir daños a los cultivos o generar contaminación en el medio ambiente. </t>
  </si>
  <si>
    <t xml:space="preserve"> Possible </t>
  </si>
  <si>
    <t>Revisión de análisis de suelos anuales o cada tres años para cultivos perennes.</t>
  </si>
  <si>
    <t>La falta de detección de problemas en el suelo, y la falta de acciones de remediación y/o prevención pueden agravar los problemas en el suelo y el cultivo.</t>
  </si>
  <si>
    <t xml:space="preserve">Las prácticas agrícolas están arraigadas en la costumbre y tradiciones.  Los administradores de fincas o grupos no disponen de recursos económicos y técnicos para realizar análisis de suelo anuales. </t>
  </si>
  <si>
    <t>Falta de frecuencia de los análisis de suelo en los  cultivos.</t>
  </si>
  <si>
    <t>inspección de campo.
Revisión del plan de gestión del suelo. 
Solicitar análisis de suelo y plan de fertilización. 
Entrevista con los trabajadores de campo, miembros del grupo y administración del grupo o finca. 
Registros de aplicación de fertilizantes .</t>
  </si>
  <si>
    <t>En caso de que no se definan adecuadamente las actividades, objetivos, metas y cronogramas de cumplimiento del plan, será difícil para el auditor verificar el cumplimiento de lo previsto en el plan vs. lo encontrado en campo. Por la mala planificación puede que los indicadores no estén bien definidos o sean difíciles de comparar con el cumplimiento real.</t>
  </si>
  <si>
    <t>Falta de conocimiento técnico de los agricultores y prácticas culturales arraigadas a la costumbre.
Escasas capacidades técnicas del administrador del grupo de finca para generar un plan de gestión del suelo.</t>
  </si>
  <si>
    <t xml:space="preserve">Inexistencia de un plan de fertilización </t>
  </si>
  <si>
    <t xml:space="preserve">Revisar que exista un Plan donde se encuentre establecido el monitoreo del suelo y su manejo sustentable. Comprobar por observación la implementación de algunos puntos relevantes del Plan. </t>
  </si>
  <si>
    <t>Que no se cuente con un Plan establecido y que se realicen prácticas empíricas.</t>
  </si>
  <si>
    <t xml:space="preserve">Es relevante, porque afecta directamente a la calidad de los cultivos y a la supervivencia de la entidad productiva. </t>
  </si>
  <si>
    <t xml:space="preserve">Mala administración de la entidad, ignorancia de ciertos ciclos biológicos o simplemente falta de presupuesto para realizar dichos planes. </t>
  </si>
  <si>
    <t xml:space="preserve">Degradación del suelto por su alto uso y poca mantención por la entidad productiva. </t>
  </si>
  <si>
    <t>Moderate.</t>
  </si>
  <si>
    <t>4.4.1</t>
  </si>
  <si>
    <t>Realizar evaluación del suelo periódicamente y creación de un plan para su manejo sustentable incluyendo las temáticas que son requeridas.</t>
  </si>
  <si>
    <r>
      <t xml:space="preserve">Solicitar el origen de las semillas. Revisar en la base de datos de omg si estas semillas son o no transgénicas. Visita página web http://www.isaaa.org. </t>
    </r>
    <r>
      <rPr>
        <sz val="11"/>
        <color theme="4" tint="-0.249977111117893"/>
        <rFont val="Calibri"/>
        <family val="2"/>
      </rPr>
      <t xml:space="preserve">Verificar la prohibición de uso de OMG en esa región. </t>
    </r>
  </si>
  <si>
    <t>La dificultad al identificar variedades OMG.</t>
  </si>
  <si>
    <t xml:space="preserve">Depende la eficiencia y la productividad de la finca, lo que puede poner en juego la viabilidad de la empresa . </t>
  </si>
  <si>
    <t>Mejorar la productividad sin tener en cuenta aspectos sociales, sanitarios y ambientales</t>
  </si>
  <si>
    <t>Problemas de salud o genética por utilizar materiales modificados</t>
  </si>
  <si>
    <t>Probable</t>
  </si>
  <si>
    <t>Se revisan registros de poda y se compara en base a las inspecciones campo</t>
  </si>
  <si>
    <t>Falta de conocimientos técnicos sobre podas</t>
  </si>
  <si>
    <t>Falta de recursos por parte de pequeños productores</t>
  </si>
  <si>
    <t>Mejorar la productividad</t>
  </si>
  <si>
    <t xml:space="preserve">4.2.1 </t>
  </si>
  <si>
    <t xml:space="preserve">Auditores entrenados y capacitados en identificar las variedades más aptas para las principales zonas geográficas donde se realizan las auditorías y para los principales cultivos.
Revisión de las Guías de Buenas Prácticas Agrícolas emitidas por Agrocalidad.
Revisar con el operador la metodología utilizada para la siembra o renovación del cultivo, esta debe incluir todo lo solicitado por el criterio. </t>
  </si>
  <si>
    <t>Puede ser difícil para el auditor detectar en campo que las variedades utilizadas de los diferentes cultivos son las adecuadas para cada zona geográfica y que estas variedades cumplen con los criterios de calidad, productividad, resistencia a plagas y enfermedades y adaptación  a condiciones abióticas.</t>
  </si>
  <si>
    <t>La utilización de variedades sensibles puede ocasionar la sobre utilización de productos agroquímicos (fertilizantes y plaguicidas) que encarezcan la producción, afecten la salud de los trabajadores y agricultores y dañen el medio ambiente.</t>
  </si>
  <si>
    <t xml:space="preserve">La falta de variedades resistentes o mejoradas para los cultivos en las diferentes zonas geográficas puede provocar la utilización de variedades sensibles a enfermedades o factores bióticos. </t>
  </si>
  <si>
    <t>Mal asesoramiento para el establecimiento de una plantación 
Selección de variedades solamente por el requisito comercial. 
Falta de análisis de entorno de la finca y recursos disponibles para el cultivo a ser sembrado</t>
  </si>
  <si>
    <t>Las nuevas siembras tienen un sistema de cultivos bien establecido que toma en cuenta, por ejemplo
• Los requerimientos de la variedad empleada
• Las condiciones geográficas, ecológicas y agronómicas
• Diversificación e intercalado de cultivos con diferentes profundidades radiculares y usos del suelo para mejorar la 
calidad y salud del suelo
• Densidad de siembra</t>
  </si>
  <si>
    <t>Inspección de campo, entrevista con productores, revisión de registros o factura de compra de plantas o variedades</t>
  </si>
  <si>
    <t>Falta de conocimientos técnicos sobre variedades y patrones de todos los tipos de plantas que se desarrollan</t>
  </si>
  <si>
    <t>Obtener eficiencia y las utilidades de la entidad productiva.  Por lo tanto  se pone en juego el futuro de la empresa, sin perjuicio de las sanciones administrativas y condenas judiciales.</t>
  </si>
  <si>
    <t xml:space="preserve">Mal uso del suelo, desconocimiento de densidades adecuadas,  </t>
  </si>
  <si>
    <t>Eliminación de cultivos improductivos y cambio de variedades para mejorar la productividad</t>
  </si>
  <si>
    <t>Revisar el plan de inversiones, entrevista con la gerencia y verificar en campo si es posible implantar el plan de inversión</t>
  </si>
  <si>
    <t>Información restringida, tiempo ajustado para entrevistar al gerente</t>
  </si>
  <si>
    <t>Repartición justa del diferencial</t>
  </si>
  <si>
    <t>Personas o grupos dentro de la organización quisieran aprovecharse de este diferencial</t>
  </si>
  <si>
    <t>Realizar una repartición inadecuada del diferencial de sostenibilidad</t>
  </si>
  <si>
    <t>3.3.1  .</t>
  </si>
  <si>
    <t xml:space="preserve">La gerencia define las inversiones necesarias para mejorar la sostenibilidad en un plan de inversión. </t>
  </si>
  <si>
    <t>El comprador y vendedor tienen un contrato en el que establecen la cantidad de Diferencial de Sostenibilidad a pagar y los términos. El Diferencial de sostenibilidad está claramente diferenciado del precio, primas de calidad y otros diferenciales.</t>
  </si>
  <si>
    <t>Realizar entrevistas con los productores con el objetivo de establecer si existe un pago por el diferencial.  En caso de que señalan existe un vuelto, solicitar estados de cuento en los cuales se destine nuevamente los pagos al primer comprador.</t>
  </si>
  <si>
    <t>Información restringida y registros arreglados.</t>
  </si>
  <si>
    <t>3.2.3</t>
  </si>
  <si>
    <t>Solicite el plan de sostenibilidad a los encargados de la finca. Identifique si los gastos del diferencial se invierte en: salarios, condiciones de trabajo, salud y seguridad, vivienda. 
De forma separada mantenga entrevista con el representante de los trabajadores, el mismo que debe haber sido elegido de forma democrática por estos. En la entrevista consulte si el plan presentado por la finca fue elaborado en conjunto con la gerencia y si está siendo ejecutado. 
De las actividades propuestas en el plan de inversión revise como se ha realizado los gastos y soporte de los mismos. Debe cuadra el total de premio con los gastos o inversiones realizadas. 
Revisión de los indicadores de inversión como establece el criterio 3.2.2.
Entrevistas a los trabajadores de acuerdo a las normas para número de entrevistados, donde se indague sobre los beneficios recibidos como parte de la certificación RA.</t>
  </si>
  <si>
    <t xml:space="preserve">Puede haber dificultades en la verificación del pago del diferencial de sostenibilidad a todos los trabajadores.
 ¿Cómo establecer que el diferencial de sostenibilidad se ha distribuido de común acuerdo con los trabajadores y  en los items señalados por la norma? </t>
  </si>
  <si>
    <t>Puede potencialmente el mecanismo de diferencial de sostenibilidad únicamente servir para el beneficio de una o un grupo reducido de personas y no a todos los trabajadores como establece la norma.  Puede afectar la credibilidad y confianza en el sistema de certificación RA.</t>
  </si>
  <si>
    <t xml:space="preserve">La falta de una estructura organizativa interna que involucre a los trabajadores, falta de transparencia de los procesos, falta de procesos establecidos y comunicados a todos los trabajadores puede provocar discriminación o falta de acceso a beneficios por parte de los trabajadores como el diferencial de sostenibilidad de RA. No se consulta al representante de los trabajadores </t>
  </si>
  <si>
    <t>Falta de identificación de las necesidades de los trabajadores.</t>
  </si>
  <si>
    <t>La gerencia de la finca gasta el Diferencial de Sostenibilidad de Rainforest Alliance para beneficio de los trabajadores en las siguientes categorías: salarios, condiciones de trabajo, salud y seguridad, vivienda. La gerencia de la finca con una representación de los trabajadores acerca de las prioridades y la asignación del Diferencial de Sostenibilidad.</t>
  </si>
  <si>
    <t>Revisión documental de la información de ventas y producción para posteriormente comparar los procedimientos y documentación del diferencial de sostenibilidad. Inspección en campo y entrevista con productores y administrador del grupo</t>
  </si>
  <si>
    <t xml:space="preserve"> Possible</t>
  </si>
  <si>
    <t xml:space="preserve">3.2.1 </t>
  </si>
  <si>
    <t>Documentar el diferencial de sostenibilidad y su recepción por parte de los miembros de los grupos, cuidado que sean, además, distribuidas a los trabajadores según las reglas de este numeral.</t>
  </si>
  <si>
    <t>Se revisan las guías de transporte, remisión y facturas, es decir documentos de la venta del producto para contrarrestarlos con los registro de producción realizando un balance de masas o ejercicio de trazabilidad, obteniendo como resultado el total de kg de rechazo evidenciando que la venta no es mayor a la producción. Por otro lado la inspección de áreas de almacenamiento y procesamiento del producto para verificar la llegada de productos y si existe o no mezcla de productos certificados o no. Finalmente entrevistas con trabajadores y encargados dentro de la cadena de trazabilidad.  Se verifica que el producto certificado esté claramente identificado y que el porcentaje del no certificado esté dentro de lo establecido en la normativa.</t>
  </si>
  <si>
    <t>Lograr identificar y entender el procedimiento de trazabilidad y poder comprobar que la venta no es mayor a la producción.</t>
  </si>
  <si>
    <t>Identificar la procedencia de los productos identificando si son o no certificado y que tipo de certificado tienen, para poder conocer la fidelidad de ese producto en cuanto a las normas que se implementan en su emplazamiento de cultivo.</t>
  </si>
  <si>
    <t>Negligencia al momento de contabilizar las actividades de la empresa. Generalmente es mas común en empresas pequeñas. Sin embargo, también podrían ser las causas desconocimiento del procedimiento de trazabilidad, perdida de información y podría ser ocultamiento de información</t>
  </si>
  <si>
    <t>Perder la trazabilidad de los productos, su contabilidad y visión real de la productividad de la empresa.</t>
  </si>
  <si>
    <t xml:space="preserve">Severe </t>
  </si>
  <si>
    <t>2.3.5   .</t>
  </si>
  <si>
    <t>Existe un proceso para asegurar que las ventas de producto certificado que superen las compras estén cubiertas
con suficientes compras de insumos certificados en un plazo de dos semanas después del final del trimestre en el
que se superó el balance de volumen.</t>
  </si>
  <si>
    <t>Los productos vendidos como certificados deben cumplir los requisitos de porcentaje mínimo de información de su
origen de acuerdo con los anexos específicos para cada cultivo</t>
  </si>
  <si>
    <t xml:space="preserve"> Very unlikely</t>
  </si>
  <si>
    <t>2.3.2 .</t>
  </si>
  <si>
    <t xml:space="preserve">
El volumen de producto vendido como balance de masa está 100% cubierto por los volúmenes comprados como
certificados.</t>
  </si>
  <si>
    <t>Los créditos por volumen sólo se convierten para un proceso que puede ocurrir en realidad. La conversión de
productos no puede retroceder a un producto anterior</t>
  </si>
  <si>
    <t>De acuerdo con la normativa legal aplicable, los signos distintivos tienen que tener una autorización previa al uso, por lo cual hay que solicitar el acuerdo legal vinculante entre el cliente y RA.</t>
  </si>
  <si>
    <t>Puede existir problemas relacionados a buscar las marcas registradas, por lo cual será necesario investigar en los registros .</t>
  </si>
  <si>
    <t>Tiene relevancia por la exposición a demandas por el uso inadecuado de la marca o por los problemas que puedan dar origen una etiquetado incorrecto del producto.</t>
  </si>
  <si>
    <t>Desconocimiento de las normas o del registro de la determinada marca.</t>
  </si>
  <si>
    <t>Ofrecer productos sin el etiquetado adecuado o sin la autorización de las marcas registradas.</t>
  </si>
  <si>
    <t>Ley 29.571: Art. 2 y ss.</t>
  </si>
  <si>
    <t>2.2.4 .</t>
  </si>
  <si>
    <t>Respeto a políticas de etiquetado y marcas registradas.</t>
  </si>
  <si>
    <t>¿Cómo revisar la plataforma de multitrace de RA?</t>
  </si>
  <si>
    <t xml:space="preserve">Falta de eliminación del producto certificado por no tenerlo incluido en el procedimiento o por incumplimiento. </t>
  </si>
  <si>
    <t>2.2.3</t>
  </si>
  <si>
    <t>Los volúmenes que no se vendieron como Certificados Rainforest Alliance y/o perdidos se eliminan de la Plataforma de trazabilidad en un plazo de dos semanas después del final del trimestre en el que se dio la venta o se perdió el 
volumen.</t>
  </si>
  <si>
    <t xml:space="preserve">Realice ejercicio de trazabilidad de una fecha aleatoria. Incluya registro de cosecha, guías de remisión, guías de transporte, guías de recepción, reporte de packing, guía de despacho de instalaciones a comprador y guía de embarque. Revise que los datos del ejercicio se encuentran en la plataforma al igual que los totales del producto producido y vendido coincidan con el balance de masa del  producto certificado.   Revise que existan al menos 4 transacciones por cada temporada y que en cada  trimestre se registra las ventas del producto certificado.  Incluya los requisitos solicitado por el Anexo 6. En la plataforma deberá incluirse el total vendido como certificado y no certificado. </t>
  </si>
  <si>
    <t xml:space="preserve">Dificultad a la hora de revisar que coincidan los registros físicos con los registros electrónicos. </t>
  </si>
  <si>
    <t>Falta de registro en la plataforma  por no tener un procedimiento o incumplimiento del mismo</t>
  </si>
  <si>
    <t>Fijas las transacciones de ventas de productos en una plataforma de trazabilidad de Rainforest Alliance, previniendo que no se venda mas de lo que se tiene efectivamente y eliminando los productos de la plataforma en el caso que no sean vendidos o certificados.</t>
  </si>
  <si>
    <t xml:space="preserve">La norma incluye en el Anexo 6  los factores de conversión. Solicite el balnce de masa del operador, proceso de trazabilidad y métodos de calculo para la realización de la conversión. Tenga especial atención en el total de kg vendidos y producidos. realice ejercicios de trazabilidad y mantenga entrevistas con los encargados del sistema de gestión. </t>
  </si>
  <si>
    <t>¿Cuáles son los factores de conversión establecidos?</t>
  </si>
  <si>
    <t xml:space="preserve">Afectación de la integridad del producto certificado </t>
  </si>
  <si>
    <t xml:space="preserve">Existe ingreso de producto que no es certificado y se declra como certificado. Existe prestamos entre fincas de sus códigos de certificación. </t>
  </si>
  <si>
    <t xml:space="preserve">Los factores de conversión son irreales. </t>
  </si>
  <si>
    <r>
      <t xml:space="preserve">En caso de clientes que tengan cuatro o más años en el programa, solicite registros aleatorios de 4 años antes. Incluya revisión de facturas. Entreviste al personal para identificar el proceso de archivo de documentos y el procedimiento de conservación de archivos establecido en el sistema de gestión. </t>
    </r>
    <r>
      <rPr>
        <sz val="10"/>
        <color theme="4" tint="-0.249977111117893"/>
        <rFont val="Arial"/>
        <family val="2"/>
      </rPr>
      <t xml:space="preserve">Verificar el flujo trazable del producto certificado en todas las etapas de la cadena. </t>
    </r>
  </si>
  <si>
    <t>¿Qué documentos deben ser conservados?</t>
  </si>
  <si>
    <t xml:space="preserve">Afecta la credibilidad del programa y puede generar pérdidas económicas y dificulta la trazabilidad del producto. Adicionalmente los registros deben ser archivados por un tiempo según la Ley  </t>
  </si>
  <si>
    <t>Falencias en la metodología de conversión por desconocimiento .</t>
  </si>
  <si>
    <t xml:space="preserve">Falta de almacenamiento y conservación de archivos contables y registros de trazabilidad </t>
  </si>
  <si>
    <t>Las ventas totales de productos certificados no superan la producción total (en el caso de las fincas), la compra de productos certificados más los saldos de existencias que quedan del año anterior.</t>
  </si>
  <si>
    <t xml:space="preserve">Realice ejercicio de trazabilidad de la raíz cuadrada el total de las transacciones con fechas aleatorias. Determine los registros desde la cosecha hasta la venta del producto certificado. Incluya registro de cosecha, guías de remisión, guías de transporte, guías de recepción, reporte de packing, guía de despacho de instalaciones a comprador y guía de embarque. </t>
  </si>
  <si>
    <r>
      <t>Al ser un criterio  fundamental  podría dar como resultado el incumplimiento de la norma .  La falta de recursos en las necesidades del grupo pueden ocasionar  posible mezcla de producto certificado con no certificado.</t>
    </r>
    <r>
      <rPr>
        <sz val="10"/>
        <color theme="4" tint="-0.249977111117893"/>
        <rFont val="Arial"/>
        <family val="2"/>
      </rPr>
      <t xml:space="preserve"> Incosistencias en el reporte de finca de producción certificada. </t>
    </r>
  </si>
  <si>
    <t xml:space="preserve">Poco seguimiento del administrador desde la finca hasta el centro de acopio </t>
  </si>
  <si>
    <t xml:space="preserve">Pérdida de trazabilidad del producto certificado </t>
  </si>
  <si>
    <t>2.1.5</t>
  </si>
  <si>
    <t>Los productos que se venden como certificados se pueden rastrear hasta la(s) finca(s) certificada(s) donde se produjeron.
En el caso de Certificación de grupo, la administración del grupo asegura que los miembros del grupo obtengan un recibo de cada entrega del miembro del grupo al grupo o a un intermediario, especificando el nombre del miembro del grupo, la identificación del miembro del grupo, la fecha, el tipo de producto y su volumen.
La gerencia mantiene los documentos de compras y ventas vinculados a las entregas físicas de los productos certificados, con certificaciones múltiples y no certificados, y la gerencia asegura que todos los intermediarios hagan lo mismo.
En el caso de Certificación de grupo, los documentos de compras y ventas incluyen al miembro del grupo, la fecha, el tipo de producto, (el porcentaje) de volumen certificado y, de corresponder, el grado de trazabilidad.</t>
  </si>
  <si>
    <t xml:space="preserve">Solicite el balance de masa del año anterior. Solicite al el método que el operador tiene para calcular los estimados de producción anual o por temporada. 
Revise que el método utilizado es correcto y guarda coherencia con los registros históricos. 
Realice un ejemplo en terreno de una hilera, es decir, compare los registros versus la realidad en la finca. 
Revise que los estimados de productividad no superen los máximos establecidos por cada producto y que los registros de venta no superen en un 15% las estimaciones realizadas.
En caso de aumento de la producción solicitar el respectivo justificante por parte del  operador y analizar los puntos indicados en los apartados anteriores. 
</t>
  </si>
  <si>
    <t>¿Cuáles son los registros de producción que deben ser solicitados?  ¿Cómo establecer si los estimados son o no correctos?</t>
  </si>
  <si>
    <t>Afectar la integridad del producto certificado.</t>
  </si>
  <si>
    <t>Podría existir años en los cuales la cosecha sea mayor a la esperada. 
Estimación inadecuada por uso impreciso de metodología para la realización del cálculo. 
Ingreso de fruta de otros campos alterando el sistema de trazabilidad.</t>
  </si>
  <si>
    <t xml:space="preserve">Estimados de producción por encima de lo esperado &gt; 15% </t>
  </si>
  <si>
    <t>2.1.2</t>
  </si>
  <si>
    <r>
      <t xml:space="preserve">El balance de masa o registros de producción anual de la finca. Incluya ejercicio de trazabilidad de fechas aleatorias.  
Solicite el registro de producción del año anterior y registros de producción hasta el momento de la visita 
Consulte a los trabajadores a cargo del sistema interno de gestión. </t>
    </r>
    <r>
      <rPr>
        <sz val="10"/>
        <color theme="4" tint="-0.249977111117893"/>
        <rFont val="Arial"/>
        <family val="2"/>
      </rPr>
      <t>Revisión de bases de registro de producción.</t>
    </r>
  </si>
  <si>
    <t xml:space="preserve">Pérdida de la trazabilidad del producto certificado </t>
  </si>
  <si>
    <t xml:space="preserve">No se llevan registro de todos los productos cosechados en la finca o por el administrador. </t>
  </si>
  <si>
    <t xml:space="preserve">Falta de registro de producción en grupos y fincas </t>
  </si>
  <si>
    <r>
      <t xml:space="preserve">Entrevista con la gerencia y revisión de la autoevaluación. </t>
    </r>
    <r>
      <rPr>
        <sz val="11"/>
        <color theme="4" tint="-0.249977111117893"/>
        <rFont val="Calibri"/>
        <family val="2"/>
      </rPr>
      <t xml:space="preserve">Verificación de autoevaluación realizada por el administrador de grupo y lo observado en la muestra de fincas. Autoevalauciones realizadas por el inpector interno. </t>
    </r>
  </si>
  <si>
    <t>Encontrar el tiempo adecuado para entrevistar a gerencia</t>
  </si>
  <si>
    <t>Evidenciar el compromiso de la gerencia y su involucramiento con la normativa</t>
  </si>
  <si>
    <t>Falta de compromiso por parte de la gerencia. Cambios frecuentes de la gerencia</t>
  </si>
  <si>
    <t>Generar inconformidad y malestar en trabajadores y productores</t>
  </si>
  <si>
    <t>1.4.4</t>
  </si>
  <si>
    <t>Anualmente, la gerencia realiza una autoevaluación para evaluar el cumplimiento con el Estándar Agrícola de Rainforest Alliance Para los grupos, la autoevaluación incluye las inspecciones internas de los miembros del grupo, así́ como la autoevaluación de la administración del grupo con respecto a los requisitos aplicables.
La autoevaluación se pone a disposición del auditor externo.</t>
  </si>
  <si>
    <t>Contrarestar la información expuesta en los documentos con lo informado a los productores</t>
  </si>
  <si>
    <r>
      <t xml:space="preserve">Inspección en campo, revisión documental registros de servicios proporcionados y entrevistas a miembros del grupo.  </t>
    </r>
    <r>
      <rPr>
        <sz val="11"/>
        <color theme="4" tint="-0.249977111117893"/>
        <rFont val="Calibri"/>
        <family val="2"/>
      </rPr>
      <t xml:space="preserve">Revisión de servicios brindados a los trabajadores en capacitaciones en todos los temas de pertinencia del estandar y otros servicios que no son capacitaciones (Atención en salud, etc.). </t>
    </r>
  </si>
  <si>
    <t>Evaluar los servicios proporcionados y identificar los servicios no proporcionados y necesarios</t>
  </si>
  <si>
    <t xml:space="preserve">Generar insatisfacción en trabajadores, no poder responder ante emergencias, entre otros </t>
  </si>
  <si>
    <t>Negligencia al momento de reconocer los servicios y al proporcionarlos</t>
  </si>
  <si>
    <t>No identificar y evaluar el riesgo de manera correcta</t>
  </si>
  <si>
    <t xml:space="preserve">Inspección en campo, revisión documental registros de servicios proporcionados y entrevistas a miembros del grupo </t>
  </si>
  <si>
    <t xml:space="preserve">Generar insatisfacción en los miembros del grupo, no poder responder ante emergencias </t>
  </si>
  <si>
    <t>Inspección en campo, revisión documental de la evaluación de riesgos y entrevistas a trabajadores y encargados de evaluar</t>
  </si>
  <si>
    <t>Identificar y evaluar de manera integral los riesgos del cultivo</t>
  </si>
  <si>
    <t>Al evaluar o identificar de manera incorrecta el riesgos se puede ocasionar graves daños al medio ambiente y/o trabajadores</t>
  </si>
  <si>
    <t xml:space="preserve"> Negligencia en las personas encargadas de evaluar los riesgos</t>
  </si>
  <si>
    <t>No identificar y evaluar el riesgo de manera correcta,  no proporcionar servicios a los miembros del grupo</t>
  </si>
  <si>
    <t>Inspección en campo, revisión documental de la evaluaciones internas y entrevistas a trabajadores y encargados de evaluar</t>
  </si>
  <si>
    <r>
      <t>La gerencia realiza</t>
    </r>
    <r>
      <rPr>
        <sz val="10"/>
        <rFont val="Calibri"/>
        <family val="2"/>
      </rPr>
      <t xml:space="preserve"> una evaluación de riesgo</t>
    </r>
    <r>
      <rPr>
        <sz val="10"/>
        <color rgb="FF000000"/>
        <rFont val="Calibri"/>
        <family val="2"/>
      </rPr>
      <t xml:space="preserve"> en relación con los requisitos en este estándar, utilizando la
Herramienta de evaluación de riesgos en la finca, al menos cada tres años</t>
    </r>
  </si>
  <si>
    <t xml:space="preserve">Previo a la visita revise si dentro de los documentos previos está el mapa de la finca, así como el mapa de riesgos. En caso de que estos documentos no hayan sido enviados, solicítelos previo a la visita. De no existir dichos documentos proceda a la cancelación del proceso y notificación al departamento de calidad de forma inmediata. 
En caso de tener el mapa de riesgo y mapa de la finca revise las posibles pérdidas de boques o avance del área agrícola. Observe los alrededores con el objetivo de establecer zonas sensibles que podrían verse afectadas con la actividad productiva como por ejemplo: viviendas, pueblos, lagos, ríos, áreas protegidas, bosques,  entre otros. </t>
  </si>
  <si>
    <t>¿Cómo identificar si los mapas, bosquejos son adecuados a la realidad de la finca?</t>
  </si>
  <si>
    <t>Carecer de información cartográfica adecuada.</t>
  </si>
  <si>
    <t>No dar la importancia por parte del productor sobre la tabulación de su finca.</t>
  </si>
  <si>
    <t>No contar con información cartográfica o esquemática que permita saber la ubicación de la finca.  Es un requisito que la finca tenga un polígono para que en el sistema se puede realizar el mapa de riesgos. De no presentarse este mapa la auditoría no podría ser ejecutada</t>
  </si>
  <si>
    <t>LIkely</t>
  </si>
  <si>
    <t xml:space="preserve">severe </t>
  </si>
  <si>
    <t xml:space="preserve">Revisión documental de mapas y croquis
Inspección en campo y entrevista con certificaciones. </t>
  </si>
  <si>
    <t>Poder identificar las diferencias expuestas en los documentos, lo visto en campo y obtenido mediante entrevistas.</t>
  </si>
  <si>
    <t>Inadecuada interpretación e imposible identificar que tipo de cultivo, áreas entre otros</t>
  </si>
  <si>
    <t xml:space="preserve">Inadecuado manejo de información. Falta de compromiso por pensar que es algo sencillo </t>
  </si>
  <si>
    <t>No identificar la ubicación y locación espacial de la finca</t>
  </si>
  <si>
    <t xml:space="preserve">1.2.12 </t>
  </si>
  <si>
    <t xml:space="preserve">Datos de geolocalización y polígonos. </t>
  </si>
  <si>
    <r>
      <t>Solicitar la presentación del mapa  revisar la inclusión de todos lo existente en la finca relacionado con:  El área de producción del cultivo certificado,</t>
    </r>
    <r>
      <rPr>
        <sz val="10"/>
        <color theme="4" tint="-0.249977111117893"/>
        <rFont val="Arial"/>
        <family val="2"/>
      </rPr>
      <t xml:space="preserve"> Ecosistemas como: Bosques,  Cuerpos de agua</t>
    </r>
    <r>
      <rPr>
        <sz val="10"/>
        <color rgb="FF000000"/>
        <rFont val="Arial"/>
        <family val="2"/>
      </rPr>
      <t xml:space="preserve"> y  Edificios.  Incluya entrevistas con el personal al igual que con los administrador/es.</t>
    </r>
  </si>
  <si>
    <t xml:space="preserve">¿Qué  tiene que incluir el mapa? </t>
  </si>
  <si>
    <t xml:space="preserve">Poca claridad sobre el alcance de la auditoría </t>
  </si>
  <si>
    <t>No se solicita en la legislación nacional un mapa que  incluya  la evaluación del riesgo en las fincas de acuerdo a las exigencias de la norma RA.</t>
  </si>
  <si>
    <t>Falta de un mapa que incluya todos los puntos solicitados por la norma.</t>
  </si>
  <si>
    <t>Revisión documental de mapas y croquis
Inspección en campo y entrevista con certificaciones</t>
  </si>
  <si>
    <t>No identificar la infraestructura y las áreas de riesgo que mantiene la finca</t>
  </si>
  <si>
    <t xml:space="preserve">1.2.10  </t>
  </si>
  <si>
    <t xml:space="preserve">Hay un mapa actualizado de la finca (fincas grandes) o del área de la finca (grupo de pequeñas fincas). Los cuales incluyen las zonas de riesgo. </t>
  </si>
  <si>
    <t>Es necesario mantener respaldos temporales de información al no mantenerla podría perderse información relevante para los procesos de mejora continua que lleva la empresa.</t>
  </si>
  <si>
    <t>Inspección en campo de fincas miembro y revisión del acuerdo y compromiso firmado. Entrevista con los productores y trabajadores</t>
  </si>
  <si>
    <t>Debido a que el compromiso hacia la certificación es un tema transversal en la organización se podría identificar en diferentes ámbitos y procesos.</t>
  </si>
  <si>
    <t>Puede causar el incumplimiento de criterios críticos no tolerables poniendo en peligro temas ambientales, AVCs y laborales. Lo cual puede llevar al resultado de sanciones administrativas o sentencia judiciales.</t>
  </si>
  <si>
    <t>Falta de comunicación e información del administrador de grupo hacia los miembros. Falta de compromiso e interés de los miembros. Por falta de beneficios o ventas de producto certificado.</t>
  </si>
  <si>
    <t>Incumplir la normativa en diferentes criterios y principios, especialmente no tolerables.</t>
  </si>
  <si>
    <r>
      <t>Entrevistas con trabajadores extranjeros.</t>
    </r>
    <r>
      <rPr>
        <sz val="11"/>
        <color theme="4" tint="-0.249977111117893"/>
        <rFont val="Calibri"/>
        <family val="2"/>
      </rPr>
      <t xml:space="preserve"> Revisión de espacios de la operación con la presentación de información de SST y otros en idioma o idiomas de los trabajadores. </t>
    </r>
  </si>
  <si>
    <t>Políticas y charlas que deben ser traducidos en caso de tener trabajadores extranjeros. Como están los contratos que firmaron los trabajadores extranjeros.</t>
  </si>
  <si>
    <r>
      <t xml:space="preserve">Es importante porque todos los trabajadores deben recibir información y entrenamiento en su idioma. </t>
    </r>
    <r>
      <rPr>
        <sz val="11"/>
        <color theme="4" tint="-0.249977111117893"/>
        <rFont val="Calibri"/>
        <family val="2"/>
      </rPr>
      <t>Entendimiento de medidas de seguridad.</t>
    </r>
  </si>
  <si>
    <t>La norma solicita que la información se proporcione en el idioma de los trabajadores, no todos los trabajadores pueden hablar español, lo cual sería una limitación importante dependiendo del idioma que estos hablen.</t>
  </si>
  <si>
    <t>Puede darse el caso que existan trabajadores extranjeros que hablen otro idioma, el riesgo sería que dichos trabajadores no puedan entender la norma y su aplicación y por temor se marginen.</t>
  </si>
  <si>
    <t xml:space="preserve">En la visita incluya los testimonios del personal  en diferentes áreas de trabajo. Incluya la revisión de roles de pago de trabajadores que ingresaron recientemente. Incluya entrevistas con supervisores de campo, encargados del sistema de gestión y personal encargado de la nómina. 
Tenga especial atención con las empresas o personas contratistas, revise los métodos que la finca tiene para conocer los trabajadores que entran al campo. Así mismo revise libro de asistencia de contratistas y de trabajadores propios  de la operación. </t>
  </si>
  <si>
    <t>¿Cómo identificar el trabajo informal?</t>
  </si>
  <si>
    <t xml:space="preserve">Podrían existir trabajadores  eventuales que no tengan los mismos beneficios que los trabajadores permanentes. </t>
  </si>
  <si>
    <t>Algunas labores esporádicas en el campo podrían no incluir los registros de trabajadores temporales. Así mismo las empresas tercerizadoras pueden contratar personal que no haya sido declarado  y por el alto nivel de rotación puede ser difícil de identificar.</t>
  </si>
  <si>
    <t xml:space="preserve">Falta de registro de trabajadores temporales </t>
  </si>
  <si>
    <r>
      <t xml:space="preserve">Entrevista con el Jefe de Personal, registros de trabajadores, registros de entrada y salida de trabajadores, entrevistas aisladas a trabajadores, pago de imposiciones, registro de contratos en el Ministerio de Trabajo. </t>
    </r>
    <r>
      <rPr>
        <sz val="11"/>
        <color theme="4"/>
        <rFont val="Calibri"/>
        <family val="2"/>
      </rPr>
      <t xml:space="preserve">Revisión de consideraciones de registro en los listados de trabajadores, temporales, permanentes, jóvenes y que viven en la operación. </t>
    </r>
  </si>
  <si>
    <r>
      <t xml:space="preserve">Identificar la existencia de trabajadores informales.  </t>
    </r>
    <r>
      <rPr>
        <sz val="11"/>
        <color theme="4"/>
        <rFont val="Calibri"/>
        <family val="2"/>
      </rPr>
      <t xml:space="preserve">Y trabajadores jóvenes no regularizados. Condiciones de vida. </t>
    </r>
  </si>
  <si>
    <r>
      <t xml:space="preserve">Es importante, dado que puede devenir a multas administrativas por un presunto ocultamiento de trabajadores informales. Posible afectación de la imagen del Programa y trabajadores sin beneficios legales. </t>
    </r>
    <r>
      <rPr>
        <sz val="11"/>
        <color theme="4"/>
        <rFont val="Calibri"/>
        <family val="2"/>
      </rPr>
      <t>Trabajo infantil o de jóvenes no regularizado. Calidad de vida y de medios de vida.</t>
    </r>
  </si>
  <si>
    <r>
      <t xml:space="preserve">Mala administración o, deliberadamente, ocultar trabajadores informales.  </t>
    </r>
    <r>
      <rPr>
        <sz val="11"/>
        <color theme="4"/>
        <rFont val="Calibri"/>
        <family val="2"/>
      </rPr>
      <t xml:space="preserve">Contratación intencional de trabajadores jóvenes.  Vivienda en malas condiciones. </t>
    </r>
  </si>
  <si>
    <r>
      <t xml:space="preserve">Pueden existir trabajadores informales.  </t>
    </r>
    <r>
      <rPr>
        <sz val="11"/>
        <color theme="4"/>
        <rFont val="Calibri"/>
        <family val="2"/>
      </rPr>
      <t>Contratación de jóvenes sin ninguna consideración. Temas de condiciones de vivienda.</t>
    </r>
  </si>
  <si>
    <t>Se mantiene una lista actualizada de trabajadores permanentes y temporales que contiene, para cada trabajador.</t>
  </si>
  <si>
    <r>
      <t xml:space="preserve">Revisión documental o registro de composición del grupo. Entrevista con el administrador o Gerente del grupo, tomar una muestra significativa del grupo para verificar los datos.  </t>
    </r>
    <r>
      <rPr>
        <sz val="11"/>
        <color theme="4"/>
        <rFont val="Calibri"/>
        <family val="2"/>
      </rPr>
      <t xml:space="preserve">Revisión de las respuestas dadas en el Anexo S13. </t>
    </r>
  </si>
  <si>
    <t>Como obtener información real de los miembros del grupo.</t>
  </si>
  <si>
    <t>No se tendría información de la composición real del grupo y por ende los datos del grupo serían inexactos al igual que su certificado.</t>
  </si>
  <si>
    <t>Levantamiento de información de base inadecuada o incompleta por parte del administrador de grupo.</t>
  </si>
  <si>
    <t>Existe el riesgo de que no se incluyan algunos miembros del grupo, por ende la información del grupo sería inexacta al igual que el alcance del certificado.</t>
  </si>
  <si>
    <t>Very unlikely</t>
  </si>
  <si>
    <t>Se mantiene un registro actualizado de los miembros del grupo con  los datos completos de cada uno</t>
  </si>
  <si>
    <r>
      <t>Realizar entrevistas a los administradores, trabajadores y encargados del sistema de gestión. Solicitar la lista de proveedores.  
Revisar si en la finca se realiza el proceso de empaque y despacho del producto certificado. En caso de que no se realice indagar con el personal administrativo y por medio de boletas, guías u otro documento el destino del producto certificado.</t>
    </r>
    <r>
      <rPr>
        <sz val="10"/>
        <color theme="4"/>
        <rFont val="Arial"/>
        <family val="2"/>
      </rPr>
      <t xml:space="preserve"> Revisar las actualizaciones permanentes en el contexto de definiciones de proveedores de servicio de la norma RA. </t>
    </r>
  </si>
  <si>
    <r>
      <t xml:space="preserve">intermediarios del producto certificado no cuentan con un certificado de cadena de suministro. </t>
    </r>
    <r>
      <rPr>
        <sz val="10"/>
        <color theme="4"/>
        <rFont val="Calibri"/>
        <family val="2"/>
      </rPr>
      <t xml:space="preserve">Desconocimiento de subcontratistas, proveedores e intermediarios de los requisitos aplicables.  Lista generada sin previa evaluación de pertinencia y cumplimiento de aplicables.  </t>
    </r>
  </si>
  <si>
    <t xml:space="preserve">Falta de documentos de subcontratistas  que ponga en riesgo la integridad del programa por incumplimientos en los procesos de trazablidad </t>
  </si>
  <si>
    <t>Existe una lista de subcontratistas, proveedores e intermediarios actuales de producto certificado que confirma su cumplimiento con las reglas de certificación antes de o al momento de una actividad.
Para fincas, esta lista de proveedores se refiere solo a las otras fincas a las que le compran.</t>
  </si>
  <si>
    <t>Los auditores deberán analizar los procedimientos y mecanismos de evaluación del operador, con el objetivo de establecer los requisitos aplicables según la actividad del proveedor de servicio. Es crucial que el operador mantenga un acuerdo vinculante sobre las condiciones en las que realizará el servicio y se incluya un compromiso en cumplir los requisitos de la norma RA. 
 Como parte de la evaluación se puede solicitar los certificados que avalen que el proveedor cumple con los requisitos legales aplicables para su funcionamiento, por ejemplo: una empresa fumigadora requiere del permiso de la Aviación Civil para funcionar o una empresa tercerizadora deberá mantener contratos, aportaciones sociales, beneficios de sus trabajadores, lista del personal, entre otras. 
 La evaluación deberá incluir al menos los criterios fundamentales de la norma que sean aplicables La evaluación de empresas fumigadoras deberá incluir al menos una visita a la pista y documentos legales de la empresa. En el caso de fumigación. En este sentido se sugiere realizar visitas al proveedor y mantener entrevista con los proveedores de servicios críticos, entendiéndose estos como los que realizan actividades a nombre de la finca o grupo.</t>
  </si>
  <si>
    <t xml:space="preserve">Determinar si los proveedores cumplen con los estándares requeridos, debido a que no se tiene acceso directo a su líneas de producción. </t>
  </si>
  <si>
    <t xml:space="preserve">Ante problemas con los subcontratistas o proveedores, no será posible identificarlos dado que la información sobre ellos será inexistente. </t>
  </si>
  <si>
    <t xml:space="preserve">Existen múltiples causas, pero principalmente por una mala administración de la entidad productiva. </t>
  </si>
  <si>
    <t xml:space="preserve"> Perder la información de los proveedores y subcontratistas y, además, que estos incumplan los estándares requeridos.</t>
  </si>
  <si>
    <t xml:space="preserve">CÓDIGO CIVIL </t>
  </si>
  <si>
    <t xml:space="preserve">1.2.2 </t>
  </si>
  <si>
    <t>La administración tiene los mecanismos en implementación para asegurar que los proveedores de servicios cumplan con los requisitos aplicables del Estándar de Agricultura Sostenible de Rainforest Alliance.
Esto es válido para proveedores de servicio que trabajan en el campo, procesamiento y/o proporcionando mano de obra dentro de los límites físicos de la finca.</t>
  </si>
  <si>
    <r>
      <t xml:space="preserve">Entrevistas con los trabajadores. Entrevista con Dpto. de RRHH. </t>
    </r>
    <r>
      <rPr>
        <sz val="11"/>
        <color theme="4"/>
        <rFont val="Calibri"/>
        <family val="2"/>
      </rPr>
      <t xml:space="preserve">Revisión de matrices legales de cumplimiento del TC referencia a los detalles de este requisito. </t>
    </r>
  </si>
  <si>
    <t xml:space="preserve">Poder generar confianza durante las entrevistas con los trabajadores para que te cuenten la verdad. </t>
  </si>
  <si>
    <t>Porque puede conllevar a sanciones administrativas o condenas judiciales. Además insatisfacción laboral.</t>
  </si>
  <si>
    <t xml:space="preserve">Falta de conocimiento de las normas locales y tipos de contratos. Falta de compromiso. </t>
  </si>
  <si>
    <t>Incumplimiento de normas locales laborales e insatisfacción laboral</t>
  </si>
  <si>
    <t>Solicitar los planes y cronogramas de implementación. Entrevistas con los puestos de trabajo en riesgos. Entrevistas con la gerencia. Inspección en campo de áreas criticas.</t>
  </si>
  <si>
    <t>Sin compromiso hacia la certificación se puede incurrir en el incumplimiento de normas locales de tipo ambiental, laboral y social.</t>
  </si>
  <si>
    <t xml:space="preserve"> Falta de recursos e inversión para la implementación de medidas</t>
  </si>
  <si>
    <t>Falta de compromiso por parte de la gerencia, trabajadores, departamentos.</t>
  </si>
  <si>
    <t xml:space="preserve">1.1.1 . </t>
  </si>
  <si>
    <t>Related standard requieren</t>
  </si>
  <si>
    <t>Date approved:</t>
  </si>
  <si>
    <t>Date reviewed:</t>
  </si>
  <si>
    <r>
      <rPr>
        <b/>
        <sz val="14"/>
        <color theme="1"/>
        <rFont val="Calibri"/>
        <family val="2"/>
      </rPr>
      <t xml:space="preserve">RAINFOREST ALLIANCE
</t>
    </r>
    <r>
      <rPr>
        <b/>
        <sz val="20"/>
        <color rgb="FF2F5496"/>
        <rFont val="Calibri"/>
        <family val="2"/>
      </rPr>
      <t>APPLICABLE LAW ASSESSMENT</t>
    </r>
    <r>
      <rPr>
        <sz val="14"/>
        <color theme="1"/>
        <rFont val="Calibri"/>
        <family val="2"/>
      </rPr>
      <t xml:space="preserve">
</t>
    </r>
    <r>
      <rPr>
        <i/>
        <sz val="11"/>
        <color theme="1"/>
        <rFont val="Calibri"/>
        <family val="2"/>
      </rPr>
      <t>2020 RA STANDARD V1.3</t>
    </r>
  </si>
  <si>
    <t>KIWA CYD</t>
  </si>
  <si>
    <t>Ecuador</t>
  </si>
  <si>
    <t>EDUARDO AGUILERA</t>
  </si>
  <si>
    <r>
      <t xml:space="preserve">Topic: </t>
    </r>
    <r>
      <rPr>
        <sz val="11"/>
        <rFont val="Arial"/>
        <family val="2"/>
        <scheme val="minor"/>
      </rPr>
      <t>Include the topic covered in the requirement, for example: Natural Ecosystems, Agrochemicals, etc.</t>
    </r>
  </si>
  <si>
    <r>
      <rPr>
        <b/>
        <sz val="11"/>
        <rFont val="Arial"/>
        <family val="2"/>
        <scheme val="minor"/>
      </rPr>
      <t>Related standard requirement number:</t>
    </r>
    <r>
      <rPr>
        <sz val="11"/>
        <rFont val="Arial"/>
        <family val="2"/>
        <scheme val="minor"/>
      </rPr>
      <t xml:space="preserve"> Include the number of the specific related requirement, for example: No. 4.5.1</t>
    </r>
  </si>
  <si>
    <r>
      <rPr>
        <b/>
        <sz val="11"/>
        <color theme="1"/>
        <rFont val="Arial"/>
        <family val="2"/>
        <scheme val="minor"/>
      </rPr>
      <t>Legislation</t>
    </r>
    <r>
      <rPr>
        <b/>
        <sz val="11"/>
        <color theme="9"/>
        <rFont val="Arial"/>
        <family val="2"/>
        <scheme val="minor"/>
      </rPr>
      <t xml:space="preserve"> </t>
    </r>
    <r>
      <rPr>
        <b/>
        <sz val="11"/>
        <color theme="1"/>
        <rFont val="Arial"/>
        <family val="2"/>
        <scheme val="minor"/>
      </rPr>
      <t>name:</t>
    </r>
    <r>
      <rPr>
        <sz val="10"/>
        <color rgb="FF000000"/>
        <rFont val="Arial"/>
      </rPr>
      <t xml:space="preserve"> Include the name of the national legislation related to the criterion, for example: Labor Code, Decree No. 1441. </t>
    </r>
  </si>
  <si>
    <r>
      <rPr>
        <b/>
        <sz val="11"/>
        <color theme="1"/>
        <rFont val="Arial"/>
        <family val="2"/>
        <scheme val="minor"/>
      </rPr>
      <t>ILO convention name (if applicable)</t>
    </r>
    <r>
      <rPr>
        <sz val="10"/>
        <color rgb="FF000000"/>
        <rFont val="Arial"/>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</si>
  <si>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Arial"/>
        <family val="2"/>
        <scheme val="minor"/>
      </rPr>
      <t xml:space="preserve">Title: </t>
    </r>
    <r>
      <rPr>
        <sz val="10"/>
        <color rgb="FF000000"/>
        <rFont val="Arial"/>
      </rPr>
      <t xml:space="preserve"> Include the title within the national legislation that refers to the criterion to be evaluated, for example: Contracts and collective bargaining.</t>
    </r>
  </si>
  <si>
    <r>
      <rPr>
        <b/>
        <sz val="11"/>
        <color theme="1"/>
        <rFont val="Arial"/>
        <family val="2"/>
        <scheme val="minor"/>
      </rPr>
      <t>Articles to be reviewed</t>
    </r>
    <r>
      <rPr>
        <sz val="10"/>
        <color rgb="FF000000"/>
        <rFont val="Arial"/>
      </rPr>
      <t>: Indicate the # or #s of the articles to be reviewed, with respect to the criterion compliance, for example: Articles 57 to 60.</t>
    </r>
  </si>
  <si>
    <r>
      <t xml:space="preserve">If </t>
    </r>
    <r>
      <rPr>
        <b/>
        <sz val="11"/>
        <rFont val="Arial"/>
        <family val="2"/>
        <scheme val="minor"/>
      </rPr>
      <t>RA standard goes beyond the national legislation</t>
    </r>
    <r>
      <rPr>
        <sz val="11"/>
        <rFont val="Arial"/>
        <family val="2"/>
        <scheme val="minor"/>
      </rPr>
      <t>, please indicate on which areas: please perform an analysis of the applicable legislation and where the RA Standard might go beyond the legislation.</t>
    </r>
  </si>
  <si>
    <r>
      <rPr>
        <b/>
        <sz val="14"/>
        <color theme="1"/>
        <rFont val="Calibri"/>
        <family val="2"/>
      </rPr>
      <t xml:space="preserve">RAINFOREST ALLIANCE
</t>
    </r>
    <r>
      <rPr>
        <b/>
        <sz val="20"/>
        <color rgb="FF2F5496"/>
        <rFont val="Calibri"/>
        <family val="2"/>
      </rPr>
      <t>RISK ASSESSMENT</t>
    </r>
    <r>
      <rPr>
        <sz val="14"/>
        <color theme="1"/>
        <rFont val="Calibri"/>
        <family val="2"/>
      </rPr>
      <t xml:space="preserve">
</t>
    </r>
    <r>
      <rPr>
        <i/>
        <sz val="11"/>
        <color theme="1"/>
        <rFont val="Calibri"/>
        <family val="2"/>
      </rPr>
      <t>2020 RA STANDARD V1.3</t>
    </r>
  </si>
  <si>
    <t>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t>
  </si>
  <si>
    <t>1.1.5</t>
  </si>
  <si>
    <t>Todas las Regiones</t>
  </si>
  <si>
    <t>Que no se nombre a una persona o personas adecuadas. O que la division de tareas entre un comité y otro sea difusa. Que el comité esté conformado por personas que no tengan la capacitacion adecuada o la confianza de los trabajadores. En el caso de nombrar un solo responsable que esta persona tenga otros cargos, como recursos humanos o pago de nominas, lo que generaría un conflicto de intereses. Es necesario poner espacila atencion al riesgo particular de la operacion cuando unicamente hay hombres conformando los comites. O si el represetnante es hombre, se debe justificar su capacitacion y capacidades para abordar temas de genero.</t>
  </si>
  <si>
    <t xml:space="preserve">Falta de recursos para la capacitacion, cultura que se opone a los principios que debe defender este indicador. </t>
  </si>
  <si>
    <t>El fallo en estos comites se trae abajo toda la implementacion de evaluar y abordar, lo que puede causar la no certificacion.</t>
  </si>
  <si>
    <t>Identificar las capacidades del comite y evaluar su efectividad/ aptitud. Saber cuales son las capacitaciones que debe tener el comite o representate y abordar los temas de manera respetuosa pero directa.</t>
  </si>
  <si>
    <t xml:space="preserve">Es necesario entrevistar a los trabjadores y miembros de grupo, en especial a grupos vulnerables, es necesario hacer preguntas claras y directas que los miembros de comite deben ser capaces de contestar. Como cual es el procedimiento en caso de una denuncia por violacion? Enfrentarles con esas preguntas fuertes debe revelar si han sido capacitados o no. </t>
  </si>
  <si>
    <t>Los polígonos están disponibles para todas las unidades de finca de 4 ha. o más. Los puntos de geolocalización están disponibles para todas las demás unidades de finca.</t>
  </si>
  <si>
    <t>RUED1</t>
  </si>
  <si>
    <t>No contar con información cartográfica o esquemática que permita saber la tabulación de la finca.</t>
  </si>
  <si>
    <t>¡Identificar si los mapas, bosquejos son adecuados a la realidad de la finca?</t>
  </si>
  <si>
    <t>Revisar cartografía existente, tomar datos con GPS, Google map y hacer recorrido con personal de campo.</t>
  </si>
  <si>
    <t>Los datos de geolocalización, tanto de puntos como de polígonos, deben tener 6 decimales.</t>
  </si>
  <si>
    <t>RUED2</t>
  </si>
  <si>
    <t>La administración aplica medidas para prevenir y abordar posibles casos de corrupción (incluidos soborno y extorsión), fraude y nepotismo por medio de: • Una declaración pública por escrito que se comunica a los miembros del grupo/ trabajadores y a los socios de la cadena de suministro - Capacitación a la administración y a los trabajadores/ miembros del grupo para crear conciencia de posibles formas, por lo menos una vez al año - Adoptar medidas para evitar y para reparar casos</t>
  </si>
  <si>
    <t>RUED3</t>
  </si>
  <si>
    <t xml:space="preserve">Todos </t>
  </si>
  <si>
    <t>Grave</t>
  </si>
  <si>
    <t>Increíble</t>
  </si>
  <si>
    <t>La corrupción en la implementación de la Reglamentación Europea sobre Deforestación conlleva riesgos significativos que pueden afectar tanto la calidad ambiental como la confianza en las instituciones.</t>
  </si>
  <si>
    <t>Debilidad insitucional, cultura y conducta humana.</t>
  </si>
  <si>
    <t>Es fundamental implementar mecanismos de control, promover la transparencia y fortalecer la rendición de cuentas para reducir los riesgos de corrupción en la implementación de la EUDR</t>
  </si>
  <si>
    <t>Es fundamental abordar estas causas mediante medidas preventivas, fortalecimiento institucional y promoción de una cultura de integridad</t>
  </si>
  <si>
    <t xml:space="preserve">Seguir lo indicado en el Auditor Verification Protocol </t>
  </si>
  <si>
    <t>La gerencia /administración muestra evidencia de pago de todas las tasas, regalías, impuestos y otros cargos aplicables según lo prescrito por las leyes y regulaciones locales.</t>
  </si>
  <si>
    <t>RUED4</t>
  </si>
  <si>
    <t xml:space="preserve">Falta de análisis sobre las leyes aplicables a cada área de trabajo </t>
  </si>
  <si>
    <t>No todas las organizaciones y fincas pueden tener un departamento jurídico que asesore la operación en la identificación, actualización y cumplimiento legal. Dado que el criterio habla en general del cumplimiento legal, la carencia de un elemento puede provocar la no conformidad de todo el criterio.</t>
  </si>
  <si>
    <t>El auditor sigue los lineamientos del departamento jurídico de CYD, especialmente los relacionados con la contratación, seguridad y beneficios de los trabajadores así como la protección medioambiental. Los auditores cuenta con una matriz legal que permitirá identificar las leyes aplicables así como con el acceso completo a la plataforma Lexis.</t>
  </si>
  <si>
    <t>LINEAMIENTOS	GENERALES	DE	LA	POLÍTICA	NACIONAL	ANTICORRUPCIÓN
-GESTIÓN	PÚBLICA	ÉTICA,	ADECUADO	DISEÑO	INSTITUCIONAL Y	CUIDADO	PRESUPUESTARIO</t>
  </si>
  <si>
    <t>No incluye el cumplimento de los requisitos de la norma Rainforest Alliance.</t>
  </si>
  <si>
    <t>Esta ley introduce importantes cambios para sancionar adecuadamente los actos corruptos y proteger el funcionamiento político, social y económico del país</t>
  </si>
  <si>
    <t>No se establece como requisito para todas las actividades  la existencia de un Poligono o datos de geolocalización</t>
  </si>
  <si>
    <t xml:space="preserve">Ley 30424 </t>
  </si>
  <si>
    <t>Constitución Política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</si>
</sst>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49" x14ac:knownFonts="1">
    <font>
      <sz val="10"/>
      <color rgb="FF000000"/>
      <name val="Arial"/>
    </font>
    <font>
      <sz val="12"/>
      <color theme="1"/>
      <name val="Arial"/>
      <family val="2"/>
      <scheme val="minor"/>
    </font>
    <font>
      <sz val="11"/>
      <color theme="1"/>
      <name val="Calibri"/>
      <family val="2"/>
    </font>
    <font>
      <b/>
      <sz val="11"/>
      <color rgb="FFFFFFFF"/>
      <name val="Calibri"/>
      <family val="2"/>
    </font>
    <font>
      <i/>
      <sz val="11"/>
      <color theme="1"/>
      <name val="Calibri"/>
      <family val="2"/>
    </font>
    <font>
      <b/>
      <sz val="11"/>
      <color theme="1"/>
      <name val="Calibri"/>
      <family val="2"/>
    </font>
    <font>
      <sz val="10"/>
      <color theme="1"/>
      <name val="Arial"/>
      <family val="2"/>
    </font>
    <font>
      <sz val="11"/>
      <color theme="1"/>
      <name val="Arial"/>
      <family val="2"/>
    </font>
    <font>
      <sz val="10"/>
      <color rgb="FF000000"/>
      <name val="Roboto"/>
    </font>
    <font>
      <sz val="11"/>
      <color rgb="FF000000"/>
      <name val="Calibri"/>
      <family val="2"/>
    </font>
    <font>
      <b/>
      <sz val="11"/>
      <color rgb="FFFFFFFF"/>
      <name val="Arial"/>
      <family val="2"/>
    </font>
    <font>
      <sz val="11"/>
      <color rgb="FF000000"/>
      <name val="Roboto"/>
    </font>
    <font>
      <sz val="10"/>
      <color theme="4"/>
      <name val="Arial"/>
      <family val="2"/>
    </font>
    <font>
      <sz val="11"/>
      <name val="Calibri"/>
      <family val="2"/>
    </font>
    <font>
      <u/>
      <sz val="10"/>
      <name val="Arial"/>
      <family val="2"/>
    </font>
    <font>
      <b/>
      <sz val="14"/>
      <color theme="1"/>
      <name val="Calibri"/>
      <family val="2"/>
    </font>
    <font>
      <sz val="14"/>
      <color theme="1"/>
      <name val="Calibri"/>
      <family val="2"/>
    </font>
    <font>
      <sz val="10"/>
      <color rgb="FF000000"/>
      <name val="Arial"/>
      <family val="2"/>
    </font>
    <font>
      <sz val="11"/>
      <color rgb="FF000000"/>
      <name val="Microsoft New Tai Lue"/>
      <family val="2"/>
    </font>
    <font>
      <sz val="10"/>
      <color rgb="FF000000"/>
      <name val="Calibri"/>
      <family val="2"/>
    </font>
    <font>
      <u/>
      <sz val="10"/>
      <name val="Calibri"/>
      <family val="2"/>
    </font>
    <font>
      <sz val="10"/>
      <color theme="1"/>
      <name val="Calibri"/>
      <family val="2"/>
    </font>
    <font>
      <sz val="11"/>
      <name val="Corbel"/>
      <family val="2"/>
    </font>
    <font>
      <sz val="10"/>
      <name val="Calibri"/>
      <family val="2"/>
    </font>
    <font>
      <sz val="11"/>
      <name val="Century Gothic"/>
      <family val="2"/>
    </font>
    <font>
      <b/>
      <sz val="11"/>
      <name val="Corbel"/>
      <family val="2"/>
    </font>
    <font>
      <sz val="8"/>
      <color theme="1"/>
      <name val="Poppins"/>
    </font>
    <font>
      <sz val="11"/>
      <color theme="4" tint="-0.249977111117893"/>
      <name val="Calibri"/>
      <family val="2"/>
    </font>
    <font>
      <sz val="10"/>
      <color theme="4" tint="-0.249977111117893"/>
      <name val="Calibri"/>
      <family val="2"/>
    </font>
    <font>
      <sz val="10"/>
      <color theme="4" tint="-0.249977111117893"/>
      <name val="Arial"/>
      <family val="2"/>
    </font>
    <font>
      <u/>
      <sz val="11"/>
      <name val="Corbel"/>
      <family val="2"/>
    </font>
    <font>
      <sz val="11"/>
      <color rgb="FF222222"/>
      <name val="Calibri"/>
      <family val="2"/>
    </font>
    <font>
      <sz val="11"/>
      <color theme="4"/>
      <name val="Calibri"/>
      <family val="2"/>
    </font>
    <font>
      <b/>
      <sz val="11"/>
      <color theme="0"/>
      <name val="Calibri"/>
      <family val="2"/>
    </font>
    <font>
      <sz val="11"/>
      <color rgb="FF000000"/>
      <name val="Arial"/>
      <family val="2"/>
      <scheme val="minor"/>
    </font>
    <font>
      <sz val="10"/>
      <color theme="4"/>
      <name val="Calibri"/>
      <family val="2"/>
    </font>
    <font>
      <b/>
      <sz val="11"/>
      <color theme="0"/>
      <name val="Arial"/>
      <family val="2"/>
      <scheme val="minor"/>
    </font>
    <font>
      <b/>
      <sz val="11"/>
      <color theme="1"/>
      <name val="Arial"/>
      <family val="2"/>
      <scheme val="minor"/>
    </font>
    <font>
      <b/>
      <sz val="20"/>
      <color rgb="FF2F5496"/>
      <name val="Calibri"/>
      <family val="2"/>
    </font>
    <font>
      <i/>
      <sz val="11"/>
      <color theme="1"/>
      <name val="Microsoft New Tai Lue"/>
      <family val="2"/>
    </font>
    <font>
      <b/>
      <sz val="11"/>
      <color theme="0"/>
      <name val="Microsoft New Tai Lue"/>
      <family val="2"/>
    </font>
    <font>
      <i/>
      <sz val="10"/>
      <color theme="1"/>
      <name val="Microsoft New Tai Lue"/>
      <family val="2"/>
    </font>
    <font>
      <i/>
      <sz val="11"/>
      <color theme="1"/>
      <name val="Arial"/>
      <family val="2"/>
      <scheme val="minor"/>
    </font>
    <font>
      <b/>
      <sz val="11"/>
      <name val="Arial"/>
      <family val="2"/>
      <scheme val="minor"/>
    </font>
    <font>
      <sz val="11"/>
      <name val="Arial"/>
      <family val="2"/>
      <scheme val="minor"/>
    </font>
    <font>
      <b/>
      <sz val="11"/>
      <color theme="9"/>
      <name val="Arial"/>
      <family val="2"/>
      <scheme val="minor"/>
    </font>
    <font>
      <sz val="11"/>
      <color theme="1"/>
      <name val="Microsoft New Tai Lue"/>
      <family val="2"/>
    </font>
    <font>
      <sz val="10"/>
      <color theme="1"/>
      <name val="Century Gothic"/>
      <family val="1"/>
    </font>
    <font>
      <sz val="10"/>
      <color theme="1"/>
      <name val="Century Gothic"/>
      <family val="2"/>
    </font>
  </fonts>
  <fills count="38">
    <fill>
      <patternFill patternType="none"/>
    </fill>
    <fill>
      <patternFill patternType="gray125"/>
    </fill>
    <fill>
      <patternFill patternType="solid">
        <fgColor rgb="FF1A52C2"/>
        <bgColor rgb="FF1A52C2"/>
      </patternFill>
    </fill>
    <fill>
      <patternFill patternType="solid">
        <fgColor theme="0"/>
        <bgColor indexed="64"/>
      </patternFill>
    </fill>
    <fill>
      <patternFill patternType="solid">
        <fgColor theme="2" tint="-0.14999847407452621"/>
        <bgColor indexed="64"/>
      </patternFill>
    </fill>
    <fill>
      <patternFill patternType="solid">
        <fgColor theme="0" tint="-0.14999847407452621"/>
        <bgColor indexed="64"/>
      </patternFill>
    </fill>
    <fill>
      <patternFill patternType="solid">
        <fgColor theme="6"/>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tint="-4.9989318521683403E-2"/>
        <bgColor rgb="FFFFFF00"/>
      </patternFill>
    </fill>
    <fill>
      <patternFill patternType="solid">
        <fgColor theme="2" tint="-4.9989318521683403E-2"/>
        <bgColor theme="0"/>
      </patternFill>
    </fill>
    <fill>
      <patternFill patternType="solid">
        <fgColor rgb="FFFFC000"/>
        <bgColor indexed="64"/>
      </patternFill>
    </fill>
    <fill>
      <patternFill patternType="solid">
        <fgColor theme="0" tint="-4.9989318521683403E-2"/>
        <bgColor theme="0"/>
      </patternFill>
    </fill>
    <fill>
      <patternFill patternType="solid">
        <fgColor theme="2" tint="-4.9989318521683403E-2"/>
        <bgColor indexed="64"/>
      </patternFill>
    </fill>
    <fill>
      <patternFill patternType="solid">
        <fgColor theme="2" tint="-4.9989318521683403E-2"/>
        <bgColor rgb="FFFFFFFF"/>
      </patternFill>
    </fill>
    <fill>
      <patternFill patternType="solid">
        <fgColor theme="4"/>
        <bgColor theme="4"/>
      </patternFill>
    </fill>
    <fill>
      <patternFill patternType="solid">
        <fgColor rgb="FFFFFFFF"/>
        <bgColor rgb="FFFFFFFF"/>
      </patternFill>
    </fill>
    <fill>
      <patternFill patternType="solid">
        <fgColor theme="0"/>
        <bgColor theme="0"/>
      </patternFill>
    </fill>
    <fill>
      <patternFill patternType="solid">
        <fgColor theme="0" tint="-4.9989318521683403E-2"/>
        <bgColor rgb="FFFFFFFF"/>
      </patternFill>
    </fill>
    <fill>
      <patternFill patternType="solid">
        <fgColor theme="0" tint="-4.9989318521683403E-2"/>
        <bgColor rgb="FFF2F2F2"/>
      </patternFill>
    </fill>
    <fill>
      <patternFill patternType="solid">
        <fgColor theme="0" tint="-4.9989318521683403E-2"/>
        <bgColor rgb="FFFF0000"/>
      </patternFill>
    </fill>
    <fill>
      <patternFill patternType="solid">
        <fgColor theme="0" tint="-0.14996795556505021"/>
        <bgColor indexed="64"/>
      </patternFill>
    </fill>
    <fill>
      <patternFill patternType="solid">
        <fgColor theme="0"/>
        <bgColor rgb="FFFFFFFF"/>
      </patternFill>
    </fill>
    <fill>
      <patternFill patternType="solid">
        <fgColor theme="0" tint="-4.9989318521683403E-2"/>
        <bgColor theme="6"/>
      </patternFill>
    </fill>
    <fill>
      <patternFill patternType="solid">
        <fgColor theme="0"/>
        <bgColor theme="6"/>
      </patternFill>
    </fill>
    <fill>
      <patternFill patternType="solid">
        <fgColor theme="0"/>
        <bgColor rgb="FFEA4335"/>
      </patternFill>
    </fill>
    <fill>
      <patternFill patternType="solid">
        <fgColor theme="0" tint="-4.9989318521683403E-2"/>
        <bgColor rgb="FFEA4335"/>
      </patternFill>
    </fill>
    <fill>
      <patternFill patternType="solid">
        <fgColor theme="2"/>
        <bgColor rgb="FFFFFF00"/>
      </patternFill>
    </fill>
    <fill>
      <patternFill patternType="solid">
        <fgColor theme="2"/>
        <bgColor theme="6"/>
      </patternFill>
    </fill>
    <fill>
      <patternFill patternType="solid">
        <fgColor theme="2"/>
        <bgColor rgb="FFEA4335"/>
      </patternFill>
    </fill>
    <fill>
      <patternFill patternType="solid">
        <fgColor theme="0"/>
        <bgColor rgb="FFF2F2F2"/>
      </patternFill>
    </fill>
    <fill>
      <patternFill patternType="solid">
        <fgColor theme="0"/>
        <bgColor rgb="FFD8D8D8"/>
      </patternFill>
    </fill>
    <fill>
      <patternFill patternType="solid">
        <fgColor rgb="FFD8D8D8"/>
        <bgColor rgb="FFD8D8D8"/>
      </patternFill>
    </fill>
    <fill>
      <patternFill patternType="solid">
        <fgColor theme="2"/>
        <bgColor indexed="64"/>
      </patternFill>
    </fill>
    <fill>
      <patternFill patternType="solid">
        <fgColor theme="0"/>
        <bgColor rgb="FFFFFF00"/>
      </patternFill>
    </fill>
    <fill>
      <patternFill patternType="solid">
        <fgColor rgb="FFE7E6E6"/>
        <bgColor rgb="FFE7E6E6"/>
      </patternFill>
    </fill>
    <fill>
      <patternFill patternType="solid">
        <fgColor rgb="FF2F5496"/>
        <bgColor rgb="FF2F5496"/>
      </patternFill>
    </fill>
    <fill>
      <patternFill patternType="solid">
        <fgColor rgb="FF305496"/>
        <bgColor rgb="FF305496"/>
      </patternFill>
    </fill>
  </fills>
  <borders count="26">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FBFBF"/>
      </left>
      <right style="thin">
        <color rgb="FFBFBFBF"/>
      </right>
      <top style="thin">
        <color rgb="FFBFBFBF"/>
      </top>
      <bottom style="thin">
        <color rgb="FFBFBFBF"/>
      </bottom>
      <diagonal/>
    </border>
    <border>
      <left style="thin">
        <color auto="1"/>
      </left>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medium">
        <color theme="0"/>
      </right>
      <top/>
      <bottom/>
      <diagonal/>
    </border>
    <border>
      <left style="medium">
        <color theme="0"/>
      </left>
      <right/>
      <top style="thin">
        <color rgb="FF7F7F7F"/>
      </top>
      <bottom style="thin">
        <color rgb="FF7F7F7F"/>
      </bottom>
      <diagonal/>
    </border>
    <border>
      <left/>
      <right/>
      <top style="thin">
        <color theme="1" tint="0.499984740745262"/>
      </top>
      <bottom/>
      <diagonal/>
    </border>
  </borders>
  <cellStyleXfs count="3">
    <xf numFmtId="0" fontId="0" fillId="0" borderId="0"/>
    <xf numFmtId="0" fontId="1" fillId="0" borderId="1"/>
    <xf numFmtId="0" fontId="17" fillId="0" borderId="1"/>
  </cellStyleXfs>
  <cellXfs count="344">
    <xf numFmtId="0" fontId="0" fillId="0" borderId="0" xfId="0"/>
    <xf numFmtId="0" fontId="2" fillId="0" borderId="0" xfId="0" applyFont="1"/>
    <xf numFmtId="0" fontId="0" fillId="3" borderId="0" xfId="0" applyFill="1"/>
    <xf numFmtId="0" fontId="2" fillId="0" borderId="2" xfId="0" applyFont="1" applyBorder="1"/>
    <xf numFmtId="0" fontId="3" fillId="2" borderId="2" xfId="0" applyFont="1" applyFill="1" applyBorder="1" applyAlignment="1">
      <alignment horizontal="center" vertical="center" wrapText="1"/>
    </xf>
    <xf numFmtId="0" fontId="2" fillId="3" borderId="0" xfId="0" applyFont="1" applyFill="1" applyAlignment="1">
      <alignment vertical="top"/>
    </xf>
    <xf numFmtId="0" fontId="2" fillId="3" borderId="2" xfId="0" applyFont="1" applyFill="1" applyBorder="1"/>
    <xf numFmtId="0" fontId="2" fillId="0" borderId="0" xfId="0" applyFont="1" applyAlignment="1">
      <alignment horizontal="left" vertical="center" wrapText="1"/>
    </xf>
    <xf numFmtId="0" fontId="0" fillId="0" borderId="0" xfId="0" applyAlignment="1">
      <alignment horizontal="left" vertical="center"/>
    </xf>
    <xf numFmtId="0" fontId="2" fillId="0" borderId="2" xfId="0" applyFont="1" applyBorder="1" applyAlignment="1">
      <alignment horizontal="left" vertical="center" wrapText="1"/>
    </xf>
    <xf numFmtId="0" fontId="6" fillId="0" borderId="0" xfId="0" applyFont="1" applyAlignment="1">
      <alignment horizontal="left" vertical="center" wrapText="1"/>
    </xf>
    <xf numFmtId="0" fontId="10" fillId="2" borderId="3" xfId="0" applyFont="1" applyFill="1" applyBorder="1" applyAlignment="1">
      <alignment horizontal="left" vertical="center" wrapText="1"/>
    </xf>
    <xf numFmtId="0" fontId="0" fillId="0" borderId="1" xfId="0" applyBorder="1" applyAlignment="1">
      <alignment horizontal="left"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2" fillId="0" borderId="1" xfId="0" applyFont="1" applyBorder="1"/>
    <xf numFmtId="0" fontId="0" fillId="0" borderId="1" xfId="0" applyBorder="1"/>
    <xf numFmtId="0" fontId="0" fillId="0" borderId="6" xfId="0" applyBorder="1"/>
    <xf numFmtId="0" fontId="0" fillId="5" borderId="2" xfId="0" applyFill="1" applyBorder="1" applyAlignment="1">
      <alignment horizontal="center" vertical="center"/>
    </xf>
    <xf numFmtId="0" fontId="0" fillId="7" borderId="2" xfId="0" applyFill="1" applyBorder="1" applyAlignment="1">
      <alignment horizontal="center" vertical="center"/>
    </xf>
    <xf numFmtId="0" fontId="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2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17" fillId="0" borderId="2" xfId="0" applyFont="1" applyBorder="1" applyAlignment="1">
      <alignment horizontal="center" vertical="center" wrapText="1"/>
    </xf>
    <xf numFmtId="0" fontId="22" fillId="0" borderId="2" xfId="0" applyFont="1" applyBorder="1" applyAlignment="1">
      <alignment horizontal="left" vertical="center" wrapText="1"/>
    </xf>
    <xf numFmtId="0" fontId="2" fillId="0" borderId="2" xfId="0" applyFont="1" applyBorder="1" applyAlignment="1">
      <alignment horizontal="center" vertical="center"/>
    </xf>
    <xf numFmtId="0" fontId="9"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24" fillId="0" borderId="2" xfId="1" applyFont="1" applyBorder="1" applyAlignment="1">
      <alignment horizontal="center" vertical="center"/>
    </xf>
    <xf numFmtId="0" fontId="2" fillId="0" borderId="2" xfId="0" applyFont="1" applyBorder="1" applyAlignment="1">
      <alignment horizontal="center" wrapText="1"/>
    </xf>
    <xf numFmtId="0" fontId="7" fillId="0" borderId="2" xfId="0" applyFont="1" applyBorder="1" applyAlignment="1">
      <alignment horizontal="center" wrapText="1"/>
    </xf>
    <xf numFmtId="0" fontId="18" fillId="0" borderId="2" xfId="0" applyFont="1" applyBorder="1" applyAlignment="1">
      <alignment horizontal="center" wrapText="1"/>
    </xf>
    <xf numFmtId="0" fontId="9" fillId="0" borderId="2" xfId="0" applyFont="1" applyBorder="1" applyAlignment="1">
      <alignment horizontal="center" wrapText="1"/>
    </xf>
    <xf numFmtId="0" fontId="13" fillId="0" borderId="2" xfId="0" applyFont="1" applyBorder="1" applyAlignment="1">
      <alignment horizontal="center" wrapText="1"/>
    </xf>
    <xf numFmtId="0" fontId="9" fillId="0" borderId="2" xfId="0" applyFont="1" applyBorder="1" applyAlignment="1">
      <alignment horizontal="left" wrapText="1"/>
    </xf>
    <xf numFmtId="0" fontId="23" fillId="0" borderId="2" xfId="0" applyFont="1" applyBorder="1" applyAlignment="1">
      <alignment horizontal="left"/>
    </xf>
    <xf numFmtId="0" fontId="23" fillId="0" borderId="2" xfId="0" applyFont="1" applyBorder="1" applyAlignment="1">
      <alignment horizontal="left" wrapText="1"/>
    </xf>
    <xf numFmtId="0" fontId="0" fillId="0" borderId="2" xfId="0" applyBorder="1" applyAlignment="1">
      <alignment horizontal="left" wrapText="1"/>
    </xf>
    <xf numFmtId="0" fontId="17" fillId="0" borderId="2" xfId="0" applyFont="1" applyBorder="1" applyAlignment="1">
      <alignment horizontal="left" wrapText="1"/>
    </xf>
    <xf numFmtId="0" fontId="2" fillId="0" borderId="1" xfId="0" applyFont="1" applyBorder="1" applyAlignment="1">
      <alignment horizontal="center" wrapText="1"/>
    </xf>
    <xf numFmtId="0" fontId="9" fillId="0" borderId="1" xfId="0" applyFont="1" applyBorder="1" applyAlignment="1">
      <alignment horizontal="left" wrapText="1"/>
    </xf>
    <xf numFmtId="0" fontId="23" fillId="0" borderId="1" xfId="0" applyFont="1" applyBorder="1" applyAlignment="1">
      <alignment horizontal="left"/>
    </xf>
    <xf numFmtId="0" fontId="2" fillId="0" borderId="3" xfId="0" applyFont="1" applyBorder="1" applyAlignment="1">
      <alignment horizontal="center" wrapText="1"/>
    </xf>
    <xf numFmtId="0" fontId="2" fillId="0" borderId="7" xfId="0" applyFont="1" applyBorder="1" applyAlignment="1">
      <alignment horizontal="center" wrapText="1"/>
    </xf>
    <xf numFmtId="0" fontId="9" fillId="0" borderId="7" xfId="0" applyFont="1" applyBorder="1" applyAlignment="1">
      <alignment horizontal="center" wrapText="1"/>
    </xf>
    <xf numFmtId="164" fontId="2" fillId="0" borderId="2" xfId="0" applyNumberFormat="1" applyFont="1" applyBorder="1" applyAlignment="1">
      <alignment horizontal="center" wrapText="1"/>
    </xf>
    <xf numFmtId="164" fontId="7" fillId="0" borderId="2" xfId="0" applyNumberFormat="1" applyFont="1" applyBorder="1" applyAlignment="1">
      <alignment horizontal="center" wrapText="1"/>
    </xf>
    <xf numFmtId="0" fontId="19" fillId="0" borderId="7" xfId="0" applyFont="1" applyBorder="1" applyAlignment="1">
      <alignment horizontal="center" wrapText="1"/>
    </xf>
    <xf numFmtId="0" fontId="2" fillId="0" borderId="9" xfId="0" applyFont="1" applyBorder="1" applyAlignment="1">
      <alignment horizontal="center" wrapText="1"/>
    </xf>
    <xf numFmtId="0" fontId="9" fillId="0" borderId="9" xfId="0" applyFont="1" applyBorder="1" applyAlignment="1">
      <alignment horizontal="center" wrapText="1"/>
    </xf>
    <xf numFmtId="0" fontId="22" fillId="0" borderId="2" xfId="0" applyFont="1" applyBorder="1" applyAlignment="1">
      <alignment horizontal="left" wrapText="1"/>
    </xf>
    <xf numFmtId="0" fontId="2" fillId="0" borderId="2" xfId="0" applyFont="1" applyBorder="1" applyAlignment="1">
      <alignment horizontal="left" wrapText="1"/>
    </xf>
    <xf numFmtId="0" fontId="24" fillId="0" borderId="2" xfId="1" applyFont="1" applyBorder="1" applyAlignment="1">
      <alignment horizontal="left"/>
    </xf>
    <xf numFmtId="0" fontId="6" fillId="0" borderId="2" xfId="0" applyFont="1" applyBorder="1" applyAlignment="1">
      <alignment horizontal="center" wrapText="1"/>
    </xf>
    <xf numFmtId="0" fontId="8" fillId="0" borderId="2" xfId="0" applyFont="1" applyBorder="1" applyAlignment="1">
      <alignment horizontal="center" wrapText="1"/>
    </xf>
    <xf numFmtId="0" fontId="11" fillId="0" borderId="2" xfId="0" applyFont="1" applyBorder="1" applyAlignment="1">
      <alignment horizontal="center" wrapText="1"/>
    </xf>
    <xf numFmtId="0" fontId="24" fillId="0" borderId="2" xfId="1" applyFont="1" applyBorder="1" applyAlignment="1">
      <alignment horizontal="center"/>
    </xf>
    <xf numFmtId="0" fontId="2" fillId="0" borderId="10" xfId="0" applyFont="1" applyBorder="1" applyAlignment="1">
      <alignment horizontal="center" wrapText="1"/>
    </xf>
    <xf numFmtId="0" fontId="2" fillId="0" borderId="11" xfId="0" applyFont="1" applyBorder="1" applyAlignment="1">
      <alignment horizontal="center" wrapText="1"/>
    </xf>
    <xf numFmtId="0" fontId="0" fillId="0" borderId="12" xfId="0" applyBorder="1" applyAlignment="1">
      <alignment horizontal="center" wrapText="1"/>
    </xf>
    <xf numFmtId="0" fontId="19" fillId="0" borderId="12" xfId="0" applyFont="1" applyBorder="1" applyAlignment="1">
      <alignment horizontal="center" wrapText="1"/>
    </xf>
    <xf numFmtId="0" fontId="17" fillId="0" borderId="2" xfId="0" applyFont="1" applyBorder="1" applyAlignment="1">
      <alignment horizontal="center" wrapText="1"/>
    </xf>
    <xf numFmtId="0" fontId="0" fillId="0" borderId="2" xfId="0" applyBorder="1" applyAlignment="1">
      <alignment horizontal="center" wrapText="1"/>
    </xf>
    <xf numFmtId="0" fontId="26" fillId="0" borderId="0" xfId="0" applyFont="1" applyAlignment="1">
      <alignment horizontal="left" wrapText="1"/>
    </xf>
    <xf numFmtId="0" fontId="0" fillId="0" borderId="12" xfId="0" applyBorder="1" applyAlignment="1">
      <alignment horizontal="left" wrapText="1"/>
    </xf>
    <xf numFmtId="0" fontId="21" fillId="0" borderId="2" xfId="0" applyFont="1" applyBorder="1" applyAlignment="1">
      <alignment horizontal="center" wrapText="1"/>
    </xf>
    <xf numFmtId="49" fontId="2" fillId="0" borderId="7" xfId="0" applyNumberFormat="1" applyFont="1" applyBorder="1" applyAlignment="1">
      <alignment horizontal="center" wrapText="1"/>
    </xf>
    <xf numFmtId="0" fontId="6" fillId="0" borderId="0" xfId="0" applyFont="1" applyAlignment="1">
      <alignment horizontal="left" wrapText="1"/>
    </xf>
    <xf numFmtId="0" fontId="17" fillId="0" borderId="12" xfId="0" applyFont="1" applyBorder="1" applyAlignment="1">
      <alignment horizontal="center" wrapText="1"/>
    </xf>
    <xf numFmtId="0" fontId="2" fillId="8"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0" fillId="0" borderId="1" xfId="0" applyBorder="1"/>
    <xf numFmtId="0" fontId="0" fillId="0" borderId="0" xfId="0"/>
    <xf numFmtId="0" fontId="19" fillId="0" borderId="1" xfId="2" applyFont="1"/>
    <xf numFmtId="0" fontId="9" fillId="0" borderId="7" xfId="2" applyFont="1" applyBorder="1" applyAlignment="1">
      <alignment horizontal="center" vertical="center"/>
    </xf>
    <xf numFmtId="49" fontId="9" fillId="0" borderId="7" xfId="2" applyNumberFormat="1" applyFont="1" applyBorder="1" applyAlignment="1">
      <alignment horizontal="center" vertical="center"/>
    </xf>
    <xf numFmtId="0" fontId="2" fillId="0" borderId="7" xfId="2" applyFont="1" applyBorder="1" applyAlignment="1">
      <alignment horizontal="center" vertical="center"/>
    </xf>
    <xf numFmtId="0" fontId="2" fillId="0" borderId="7" xfId="2" applyFont="1" applyBorder="1" applyAlignment="1">
      <alignment horizontal="center" vertical="center" wrapText="1"/>
    </xf>
    <xf numFmtId="49" fontId="2" fillId="0" borderId="7" xfId="2" applyNumberFormat="1" applyFont="1" applyBorder="1" applyAlignment="1">
      <alignment horizontal="center" vertical="center" wrapText="1"/>
    </xf>
    <xf numFmtId="0" fontId="17" fillId="11" borderId="2" xfId="2" applyFill="1" applyBorder="1" applyAlignment="1">
      <alignment horizontal="center" vertical="center" wrapText="1"/>
    </xf>
    <xf numFmtId="0" fontId="19" fillId="8" borderId="1" xfId="2" applyFont="1" applyFill="1"/>
    <xf numFmtId="0" fontId="2" fillId="12" borderId="7" xfId="2" applyFont="1" applyFill="1" applyBorder="1" applyAlignment="1">
      <alignment horizontal="center" vertical="center" wrapText="1"/>
    </xf>
    <xf numFmtId="0" fontId="2" fillId="10" borderId="7" xfId="2" applyFont="1" applyFill="1" applyBorder="1" applyAlignment="1">
      <alignment horizontal="center" vertical="center" wrapText="1"/>
    </xf>
    <xf numFmtId="49" fontId="2" fillId="10" borderId="7" xfId="2" applyNumberFormat="1" applyFont="1" applyFill="1" applyBorder="1" applyAlignment="1">
      <alignment horizontal="center" vertical="center" wrapText="1"/>
    </xf>
    <xf numFmtId="0" fontId="22" fillId="13" borderId="2" xfId="2" applyFont="1" applyFill="1" applyBorder="1" applyAlignment="1">
      <alignment horizontal="left" vertical="center" wrapText="1"/>
    </xf>
    <xf numFmtId="0" fontId="2" fillId="8" borderId="7" xfId="2" applyFont="1" applyFill="1" applyBorder="1" applyAlignment="1">
      <alignment horizontal="center" vertical="center" wrapText="1"/>
    </xf>
    <xf numFmtId="0" fontId="9" fillId="10" borderId="7" xfId="2" applyFont="1" applyFill="1" applyBorder="1" applyAlignment="1">
      <alignment horizontal="center" vertical="center" wrapText="1"/>
    </xf>
    <xf numFmtId="0" fontId="17" fillId="13" borderId="2" xfId="2" applyFill="1" applyBorder="1" applyAlignment="1">
      <alignment horizontal="center" vertical="center" wrapText="1"/>
    </xf>
    <xf numFmtId="0" fontId="19" fillId="13" borderId="1" xfId="2" applyFont="1" applyFill="1"/>
    <xf numFmtId="0" fontId="2" fillId="13" borderId="7" xfId="2" applyFont="1" applyFill="1" applyBorder="1" applyAlignment="1">
      <alignment horizontal="center" vertical="center" wrapText="1"/>
    </xf>
    <xf numFmtId="0" fontId="9" fillId="14" borderId="7" xfId="2" applyFont="1" applyFill="1" applyBorder="1" applyAlignment="1">
      <alignment horizontal="center" vertical="center" wrapText="1"/>
    </xf>
    <xf numFmtId="0" fontId="9" fillId="10" borderId="7" xfId="2" applyFont="1" applyFill="1" applyBorder="1" applyAlignment="1">
      <alignment horizontal="center" vertical="center"/>
    </xf>
    <xf numFmtId="0" fontId="24" fillId="13" borderId="2" xfId="1" applyFont="1" applyFill="1" applyBorder="1" applyAlignment="1">
      <alignment horizontal="center" vertical="center"/>
    </xf>
    <xf numFmtId="0" fontId="2" fillId="10" borderId="1" xfId="2" applyFont="1" applyFill="1" applyAlignment="1">
      <alignment horizontal="center" vertical="center" wrapText="1"/>
    </xf>
    <xf numFmtId="0" fontId="2" fillId="14" borderId="7" xfId="2" applyFont="1" applyFill="1" applyBorder="1" applyAlignment="1">
      <alignment horizontal="center" vertical="center" wrapText="1"/>
    </xf>
    <xf numFmtId="0" fontId="27" fillId="10" borderId="7" xfId="2" applyFont="1" applyFill="1" applyBorder="1" applyAlignment="1">
      <alignment horizontal="center" vertical="center" wrapText="1"/>
    </xf>
    <xf numFmtId="0" fontId="22" fillId="13" borderId="2" xfId="2" applyFont="1" applyFill="1" applyBorder="1" applyAlignment="1">
      <alignment horizontal="center" vertical="center" wrapText="1"/>
    </xf>
    <xf numFmtId="0" fontId="24" fillId="13" borderId="2" xfId="1" applyFont="1" applyFill="1" applyBorder="1" applyAlignment="1">
      <alignment horizontal="center" vertical="center" wrapText="1"/>
    </xf>
    <xf numFmtId="0" fontId="17" fillId="13" borderId="11" xfId="2" applyFill="1" applyBorder="1" applyAlignment="1">
      <alignment vertical="center" wrapText="1"/>
    </xf>
    <xf numFmtId="0" fontId="24" fillId="13" borderId="5" xfId="1" applyFont="1" applyFill="1" applyBorder="1" applyAlignment="1">
      <alignment horizontal="center" vertical="center" wrapText="1"/>
    </xf>
    <xf numFmtId="0" fontId="17" fillId="13" borderId="2" xfId="2" applyFill="1" applyBorder="1" applyAlignment="1">
      <alignment vertical="center" wrapText="1"/>
    </xf>
    <xf numFmtId="0" fontId="2" fillId="10" borderId="8" xfId="2" applyFont="1" applyFill="1" applyBorder="1" applyAlignment="1">
      <alignment horizontal="center" vertical="center" wrapText="1"/>
    </xf>
    <xf numFmtId="49" fontId="2" fillId="10" borderId="8" xfId="2" applyNumberFormat="1" applyFont="1" applyFill="1" applyBorder="1" applyAlignment="1">
      <alignment horizontal="center" vertical="center" wrapText="1"/>
    </xf>
    <xf numFmtId="0" fontId="17" fillId="13" borderId="1" xfId="2" applyFill="1" applyAlignment="1">
      <alignment vertical="center" wrapText="1"/>
    </xf>
    <xf numFmtId="0" fontId="17" fillId="13" borderId="11" xfId="2" applyFill="1" applyBorder="1" applyAlignment="1">
      <alignment horizontal="center" vertical="center" wrapText="1"/>
    </xf>
    <xf numFmtId="0" fontId="2" fillId="13" borderId="13" xfId="2" applyFont="1" applyFill="1" applyBorder="1" applyAlignment="1">
      <alignment horizontal="center" vertical="center" wrapText="1"/>
    </xf>
    <xf numFmtId="49" fontId="2" fillId="10" borderId="7" xfId="2" applyNumberFormat="1" applyFont="1" applyFill="1" applyBorder="1" applyAlignment="1">
      <alignment horizontal="center" vertical="center"/>
    </xf>
    <xf numFmtId="0" fontId="19" fillId="6" borderId="1" xfId="2" applyFont="1" applyFill="1"/>
    <xf numFmtId="0" fontId="31" fillId="13" borderId="7" xfId="2" applyFont="1" applyFill="1" applyBorder="1" applyAlignment="1">
      <alignment horizontal="center" vertical="center" wrapText="1"/>
    </xf>
    <xf numFmtId="0" fontId="2" fillId="10" borderId="7" xfId="2" applyFont="1" applyFill="1" applyBorder="1" applyAlignment="1">
      <alignment horizontal="left" wrapText="1"/>
    </xf>
    <xf numFmtId="0" fontId="2" fillId="10" borderId="7" xfId="2" applyFont="1" applyFill="1" applyBorder="1" applyAlignment="1">
      <alignment horizontal="left" vertical="center" wrapText="1"/>
    </xf>
    <xf numFmtId="0" fontId="33" fillId="15" borderId="7" xfId="2" applyFont="1" applyFill="1" applyBorder="1" applyAlignment="1">
      <alignment horizontal="center" vertical="center" wrapText="1"/>
    </xf>
    <xf numFmtId="49" fontId="33" fillId="15" borderId="7" xfId="2" applyNumberFormat="1" applyFont="1" applyFill="1" applyBorder="1" applyAlignment="1">
      <alignment horizontal="center" vertical="center" wrapText="1"/>
    </xf>
    <xf numFmtId="49" fontId="33" fillId="0" borderId="7" xfId="2" applyNumberFormat="1" applyFont="1" applyBorder="1" applyAlignment="1">
      <alignment horizontal="center" vertical="center" wrapText="1"/>
    </xf>
    <xf numFmtId="0" fontId="19" fillId="0" borderId="7" xfId="2" applyFont="1" applyBorder="1" applyAlignment="1">
      <alignment horizontal="center" vertical="center"/>
    </xf>
    <xf numFmtId="0" fontId="2" fillId="16" borderId="7" xfId="2" applyFont="1" applyFill="1" applyBorder="1" applyAlignment="1">
      <alignment horizontal="center" vertical="center" wrapText="1"/>
    </xf>
    <xf numFmtId="0" fontId="9" fillId="16" borderId="7" xfId="2" applyFont="1" applyFill="1" applyBorder="1" applyAlignment="1">
      <alignment horizontal="center" vertical="center"/>
    </xf>
    <xf numFmtId="0" fontId="2" fillId="17" borderId="7" xfId="2" applyFont="1" applyFill="1" applyBorder="1" applyAlignment="1">
      <alignment horizontal="center" vertical="center" wrapText="1"/>
    </xf>
    <xf numFmtId="0" fontId="19" fillId="8" borderId="1" xfId="2" applyFont="1" applyFill="1" applyAlignment="1">
      <alignment horizontal="center" vertical="center"/>
    </xf>
    <xf numFmtId="0" fontId="19" fillId="8" borderId="7" xfId="2" applyFont="1" applyFill="1" applyBorder="1" applyAlignment="1">
      <alignment horizontal="center" vertical="center"/>
    </xf>
    <xf numFmtId="0" fontId="9" fillId="18" borderId="7" xfId="2" applyFont="1" applyFill="1" applyBorder="1" applyAlignment="1">
      <alignment horizontal="center" vertical="center" wrapText="1"/>
    </xf>
    <xf numFmtId="0" fontId="2" fillId="8" borderId="2" xfId="2" applyFont="1" applyFill="1" applyBorder="1" applyAlignment="1">
      <alignment horizontal="center" vertical="center" wrapText="1"/>
    </xf>
    <xf numFmtId="0" fontId="9" fillId="19" borderId="7" xfId="2" applyFont="1" applyFill="1" applyBorder="1" applyAlignment="1">
      <alignment horizontal="center" vertical="center" wrapText="1"/>
    </xf>
    <xf numFmtId="0" fontId="19" fillId="0" borderId="1" xfId="2" applyFont="1" applyAlignment="1">
      <alignment horizontal="center" vertical="center"/>
    </xf>
    <xf numFmtId="0" fontId="2" fillId="0" borderId="1" xfId="2" applyFont="1" applyAlignment="1">
      <alignment horizontal="center" vertical="center" wrapText="1"/>
    </xf>
    <xf numFmtId="0" fontId="17" fillId="0" borderId="12" xfId="2" applyBorder="1" applyAlignment="1">
      <alignment horizontal="center" vertical="center" wrapText="1"/>
    </xf>
    <xf numFmtId="0" fontId="2" fillId="0" borderId="2" xfId="2" applyFont="1" applyBorder="1" applyAlignment="1">
      <alignment horizontal="center" vertical="center" wrapText="1"/>
    </xf>
    <xf numFmtId="0" fontId="22" fillId="3" borderId="2" xfId="2" applyFont="1" applyFill="1" applyBorder="1" applyAlignment="1">
      <alignment horizontal="left" vertical="center" wrapText="1"/>
    </xf>
    <xf numFmtId="0" fontId="9" fillId="18" borderId="1" xfId="2" applyFont="1" applyFill="1" applyAlignment="1">
      <alignment horizontal="center" vertical="center"/>
    </xf>
    <xf numFmtId="0" fontId="17" fillId="0" borderId="12" xfId="2" applyBorder="1" applyAlignment="1">
      <alignment horizontal="left" vertical="top" wrapText="1"/>
    </xf>
    <xf numFmtId="0" fontId="17" fillId="0" borderId="12" xfId="2" applyBorder="1" applyAlignment="1">
      <alignment horizontal="center" vertical="top" wrapText="1"/>
    </xf>
    <xf numFmtId="0" fontId="9" fillId="18" borderId="7" xfId="2" applyFont="1" applyFill="1" applyBorder="1" applyAlignment="1">
      <alignment horizontal="center" vertical="center"/>
    </xf>
    <xf numFmtId="0" fontId="9" fillId="17" borderId="7" xfId="2" applyFont="1" applyFill="1" applyBorder="1" applyAlignment="1">
      <alignment horizontal="center" vertical="center" wrapText="1"/>
    </xf>
    <xf numFmtId="0" fontId="2" fillId="20" borderId="2" xfId="2" applyFont="1" applyFill="1" applyBorder="1" applyAlignment="1">
      <alignment horizontal="center" vertical="center" wrapText="1"/>
    </xf>
    <xf numFmtId="0" fontId="34" fillId="0" borderId="15" xfId="2" applyFont="1" applyBorder="1" applyAlignment="1">
      <alignment horizontal="center" vertical="center" wrapText="1"/>
    </xf>
    <xf numFmtId="0" fontId="19" fillId="0" borderId="1" xfId="2" applyFont="1" applyAlignment="1">
      <alignment horizontal="center" vertical="center" wrapText="1"/>
    </xf>
    <xf numFmtId="0" fontId="19" fillId="0" borderId="12" xfId="2" applyFont="1" applyBorder="1" applyAlignment="1">
      <alignment horizontal="center" vertical="center" wrapText="1"/>
    </xf>
    <xf numFmtId="0" fontId="22" fillId="12" borderId="2" xfId="2" applyFont="1" applyFill="1" applyBorder="1" applyAlignment="1">
      <alignment horizontal="center" vertical="center" wrapText="1"/>
    </xf>
    <xf numFmtId="0" fontId="17" fillId="8" borderId="2" xfId="2" applyFill="1" applyBorder="1" applyAlignment="1">
      <alignment horizontal="center" vertical="center" wrapText="1"/>
    </xf>
    <xf numFmtId="0" fontId="22" fillId="0" borderId="2" xfId="2" applyFont="1" applyBorder="1" applyAlignment="1">
      <alignment horizontal="left" vertical="center" wrapText="1"/>
    </xf>
    <xf numFmtId="0" fontId="2" fillId="17" borderId="2" xfId="2" applyFont="1" applyFill="1" applyBorder="1" applyAlignment="1">
      <alignment horizontal="center" vertical="center" wrapText="1"/>
    </xf>
    <xf numFmtId="0" fontId="17" fillId="21" borderId="12" xfId="2" applyFill="1" applyBorder="1" applyAlignment="1">
      <alignment horizontal="left" vertical="top" wrapText="1"/>
    </xf>
    <xf numFmtId="0" fontId="17" fillId="21" borderId="12" xfId="2" applyFill="1" applyBorder="1" applyAlignment="1">
      <alignment horizontal="center" vertical="center" wrapText="1"/>
    </xf>
    <xf numFmtId="0" fontId="17" fillId="21" borderId="12" xfId="2" applyFill="1" applyBorder="1" applyAlignment="1">
      <alignment horizontal="center" vertical="top" wrapText="1"/>
    </xf>
    <xf numFmtId="0" fontId="9" fillId="22" borderId="7" xfId="2" applyFont="1" applyFill="1" applyBorder="1" applyAlignment="1">
      <alignment horizontal="center" vertical="center" wrapText="1"/>
    </xf>
    <xf numFmtId="0" fontId="21" fillId="18" borderId="2" xfId="2" applyFont="1" applyFill="1" applyBorder="1" applyAlignment="1">
      <alignment horizontal="center" vertical="center" wrapText="1"/>
    </xf>
    <xf numFmtId="0" fontId="2" fillId="18" borderId="2" xfId="2" applyFont="1" applyFill="1" applyBorder="1" applyAlignment="1">
      <alignment horizontal="center" vertical="center" wrapText="1"/>
    </xf>
    <xf numFmtId="0" fontId="21" fillId="16" borderId="2" xfId="2" applyFont="1" applyFill="1" applyBorder="1" applyAlignment="1">
      <alignment horizontal="center" vertical="center" wrapText="1"/>
    </xf>
    <xf numFmtId="0" fontId="2" fillId="16" borderId="2" xfId="2" applyFont="1" applyFill="1" applyBorder="1" applyAlignment="1">
      <alignment horizontal="center" vertical="center" wrapText="1"/>
    </xf>
    <xf numFmtId="0" fontId="2" fillId="21" borderId="12" xfId="2" applyFont="1" applyFill="1" applyBorder="1" applyAlignment="1">
      <alignment horizontal="left" vertical="top" wrapText="1"/>
    </xf>
    <xf numFmtId="0" fontId="2" fillId="23" borderId="2" xfId="2" applyFont="1" applyFill="1" applyBorder="1" applyAlignment="1">
      <alignment horizontal="center" vertical="center" wrapText="1"/>
    </xf>
    <xf numFmtId="0" fontId="2" fillId="24" borderId="2" xfId="2" applyFont="1" applyFill="1" applyBorder="1" applyAlignment="1">
      <alignment horizontal="center" vertical="center" wrapText="1"/>
    </xf>
    <xf numFmtId="0" fontId="2" fillId="25" borderId="2" xfId="2" applyFont="1" applyFill="1" applyBorder="1" applyAlignment="1">
      <alignment horizontal="center" vertical="center" wrapText="1"/>
    </xf>
    <xf numFmtId="0" fontId="21" fillId="16" borderId="7" xfId="2" applyFont="1" applyFill="1" applyBorder="1" applyAlignment="1">
      <alignment horizontal="center" vertical="center" wrapText="1"/>
    </xf>
    <xf numFmtId="0" fontId="2" fillId="26" borderId="2" xfId="2" applyFont="1" applyFill="1" applyBorder="1" applyAlignment="1">
      <alignment horizontal="center" vertical="center" wrapText="1"/>
    </xf>
    <xf numFmtId="0" fontId="2" fillId="17" borderId="1" xfId="2" applyFont="1" applyFill="1" applyAlignment="1">
      <alignment horizontal="center" vertical="center" wrapText="1"/>
    </xf>
    <xf numFmtId="0" fontId="19" fillId="8" borderId="12" xfId="2" applyFont="1" applyFill="1" applyBorder="1" applyAlignment="1">
      <alignment horizontal="center" vertical="center" wrapText="1"/>
    </xf>
    <xf numFmtId="0" fontId="9" fillId="18" borderId="13" xfId="2" applyFont="1" applyFill="1" applyBorder="1" applyAlignment="1">
      <alignment horizontal="center" vertical="center"/>
    </xf>
    <xf numFmtId="0" fontId="17" fillId="21" borderId="2" xfId="2" applyFill="1" applyBorder="1" applyAlignment="1">
      <alignment horizontal="left" vertical="top" wrapText="1"/>
    </xf>
    <xf numFmtId="0" fontId="17" fillId="21" borderId="2" xfId="2" applyFill="1" applyBorder="1" applyAlignment="1">
      <alignment horizontal="center" vertical="center" wrapText="1"/>
    </xf>
    <xf numFmtId="0" fontId="17" fillId="0" borderId="2" xfId="2" applyBorder="1" applyAlignment="1">
      <alignment horizontal="left" vertical="top" wrapText="1"/>
    </xf>
    <xf numFmtId="0" fontId="17" fillId="0" borderId="2" xfId="2" applyBorder="1" applyAlignment="1">
      <alignment horizontal="center" vertical="center" wrapText="1"/>
    </xf>
    <xf numFmtId="0" fontId="2" fillId="0" borderId="11" xfId="2" applyFont="1" applyBorder="1" applyAlignment="1">
      <alignment horizontal="center" vertical="center" wrapText="1"/>
    </xf>
    <xf numFmtId="0" fontId="17" fillId="0" borderId="2" xfId="2" applyBorder="1" applyAlignment="1">
      <alignment horizontal="left" vertical="center" wrapText="1"/>
    </xf>
    <xf numFmtId="0" fontId="2" fillId="17" borderId="10" xfId="2" applyFont="1" applyFill="1" applyBorder="1" applyAlignment="1">
      <alignment horizontal="center" vertical="center" wrapText="1"/>
    </xf>
    <xf numFmtId="0" fontId="17" fillId="21" borderId="2" xfId="2" applyFill="1" applyBorder="1" applyAlignment="1">
      <alignment horizontal="left" vertical="center" wrapText="1"/>
    </xf>
    <xf numFmtId="49" fontId="2" fillId="17" borderId="10" xfId="2" applyNumberFormat="1" applyFont="1" applyFill="1" applyBorder="1" applyAlignment="1">
      <alignment horizontal="center" vertical="center" wrapText="1"/>
    </xf>
    <xf numFmtId="0" fontId="9" fillId="16" borderId="2" xfId="2" applyFont="1" applyFill="1" applyBorder="1" applyAlignment="1">
      <alignment horizontal="center" vertical="center" wrapText="1"/>
    </xf>
    <xf numFmtId="0" fontId="2" fillId="27" borderId="2" xfId="2" applyFont="1" applyFill="1" applyBorder="1" applyAlignment="1">
      <alignment horizontal="center" vertical="center" wrapText="1"/>
    </xf>
    <xf numFmtId="0" fontId="2" fillId="8" borderId="11" xfId="2" applyFont="1" applyFill="1" applyBorder="1" applyAlignment="1">
      <alignment horizontal="center" vertical="center" wrapText="1"/>
    </xf>
    <xf numFmtId="0" fontId="2" fillId="18" borderId="11" xfId="2" applyFont="1" applyFill="1" applyBorder="1" applyAlignment="1">
      <alignment horizontal="center" vertical="center" wrapText="1"/>
    </xf>
    <xf numFmtId="0" fontId="9" fillId="12" borderId="7" xfId="2" applyFont="1" applyFill="1" applyBorder="1" applyAlignment="1">
      <alignment horizontal="center" vertical="center" wrapText="1"/>
    </xf>
    <xf numFmtId="0" fontId="9" fillId="16" borderId="13" xfId="2" applyFont="1" applyFill="1" applyBorder="1" applyAlignment="1">
      <alignment horizontal="center" vertical="center"/>
    </xf>
    <xf numFmtId="0" fontId="9" fillId="17" borderId="10"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2" fillId="28" borderId="2" xfId="2" applyFont="1" applyFill="1" applyBorder="1" applyAlignment="1">
      <alignment horizontal="center" vertical="center" wrapText="1"/>
    </xf>
    <xf numFmtId="0" fontId="9" fillId="18" borderId="2" xfId="2" applyFont="1" applyFill="1" applyBorder="1" applyAlignment="1">
      <alignment horizontal="center" vertical="center" wrapText="1"/>
    </xf>
    <xf numFmtId="0" fontId="2" fillId="16" borderId="11" xfId="2" applyFont="1" applyFill="1" applyBorder="1" applyAlignment="1">
      <alignment horizontal="center" vertical="center" wrapText="1"/>
    </xf>
    <xf numFmtId="0" fontId="17" fillId="3" borderId="2" xfId="2" applyFill="1" applyBorder="1" applyAlignment="1">
      <alignment horizontal="left" vertical="center" wrapText="1"/>
    </xf>
    <xf numFmtId="0" fontId="2" fillId="12" borderId="10" xfId="2" applyFont="1" applyFill="1" applyBorder="1" applyAlignment="1">
      <alignment horizontal="center" vertical="center" wrapText="1"/>
    </xf>
    <xf numFmtId="0" fontId="9" fillId="8" borderId="2" xfId="2" applyFont="1" applyFill="1" applyBorder="1" applyAlignment="1">
      <alignment horizontal="center" vertical="center" wrapText="1"/>
    </xf>
    <xf numFmtId="0" fontId="2" fillId="0" borderId="8" xfId="2" applyFont="1" applyBorder="1" applyAlignment="1">
      <alignment horizontal="center" vertical="center" wrapText="1"/>
    </xf>
    <xf numFmtId="0" fontId="9" fillId="16" borderId="8" xfId="2" applyFont="1" applyFill="1" applyBorder="1" applyAlignment="1">
      <alignment horizontal="center" vertical="center"/>
    </xf>
    <xf numFmtId="0" fontId="2" fillId="17" borderId="8" xfId="2" applyFont="1" applyFill="1" applyBorder="1" applyAlignment="1">
      <alignment horizontal="center" vertical="center" wrapText="1"/>
    </xf>
    <xf numFmtId="0" fontId="2" fillId="29" borderId="11" xfId="2" applyFont="1" applyFill="1" applyBorder="1" applyAlignment="1">
      <alignment horizontal="center" vertical="center" wrapText="1"/>
    </xf>
    <xf numFmtId="0" fontId="19" fillId="0" borderId="13" xfId="2" applyFont="1" applyBorder="1" applyAlignment="1">
      <alignment horizontal="center" vertical="center"/>
    </xf>
    <xf numFmtId="0" fontId="9" fillId="16" borderId="4" xfId="2" applyFont="1" applyFill="1" applyBorder="1" applyAlignment="1">
      <alignment horizontal="center" vertical="center"/>
    </xf>
    <xf numFmtId="0" fontId="9" fillId="17" borderId="5" xfId="2" applyFont="1" applyFill="1" applyBorder="1" applyAlignment="1">
      <alignment horizontal="center" vertical="center" wrapText="1"/>
    </xf>
    <xf numFmtId="0" fontId="9" fillId="17" borderId="16" xfId="2" applyFont="1" applyFill="1" applyBorder="1" applyAlignment="1">
      <alignment horizontal="center" vertical="center" wrapText="1"/>
    </xf>
    <xf numFmtId="0" fontId="9" fillId="19" borderId="8" xfId="2" applyFont="1" applyFill="1" applyBorder="1" applyAlignment="1">
      <alignment horizontal="center" vertical="center" wrapText="1"/>
    </xf>
    <xf numFmtId="0" fontId="24" fillId="0" borderId="11" xfId="1" applyFont="1" applyBorder="1" applyAlignment="1">
      <alignment horizontal="center" vertical="center"/>
    </xf>
    <xf numFmtId="0" fontId="22" fillId="0" borderId="11" xfId="2" applyFont="1" applyBorder="1" applyAlignment="1">
      <alignment horizontal="left" vertical="center" wrapText="1"/>
    </xf>
    <xf numFmtId="0" fontId="9" fillId="17" borderId="2" xfId="2" applyFont="1" applyFill="1" applyBorder="1" applyAlignment="1">
      <alignment horizontal="left" vertical="center" wrapText="1"/>
    </xf>
    <xf numFmtId="0" fontId="9" fillId="19" borderId="2" xfId="2" applyFont="1" applyFill="1" applyBorder="1" applyAlignment="1">
      <alignment horizontal="left" vertical="center" wrapText="1"/>
    </xf>
    <xf numFmtId="0" fontId="24" fillId="0" borderId="2" xfId="1" applyFont="1" applyBorder="1" applyAlignment="1">
      <alignment horizontal="left" vertical="center"/>
    </xf>
    <xf numFmtId="0" fontId="2" fillId="0" borderId="9" xfId="2" applyFont="1" applyBorder="1" applyAlignment="1">
      <alignment horizontal="center" vertical="center" wrapText="1"/>
    </xf>
    <xf numFmtId="0" fontId="9" fillId="16" borderId="9" xfId="2" applyFont="1" applyFill="1" applyBorder="1" applyAlignment="1">
      <alignment horizontal="center" vertical="center"/>
    </xf>
    <xf numFmtId="0" fontId="9" fillId="17" borderId="9" xfId="2" applyFont="1" applyFill="1" applyBorder="1" applyAlignment="1">
      <alignment horizontal="center" vertical="center" wrapText="1"/>
    </xf>
    <xf numFmtId="0" fontId="9" fillId="19" borderId="9" xfId="2" applyFont="1" applyFill="1" applyBorder="1" applyAlignment="1">
      <alignment horizontal="center" vertical="center" wrapText="1"/>
    </xf>
    <xf numFmtId="0" fontId="21" fillId="0" borderId="9" xfId="2" applyFont="1" applyBorder="1" applyAlignment="1">
      <alignment horizontal="center" vertical="center" wrapText="1"/>
    </xf>
    <xf numFmtId="0" fontId="2" fillId="16" borderId="9" xfId="2" applyFont="1" applyFill="1" applyBorder="1" applyAlignment="1">
      <alignment horizontal="center" vertical="center" wrapText="1"/>
    </xf>
    <xf numFmtId="0" fontId="9" fillId="8" borderId="11" xfId="2" applyFont="1" applyFill="1" applyBorder="1" applyAlignment="1">
      <alignment horizontal="center" vertical="center" wrapText="1"/>
    </xf>
    <xf numFmtId="0" fontId="5" fillId="8" borderId="11" xfId="2" applyFont="1" applyFill="1" applyBorder="1" applyAlignment="1">
      <alignment horizontal="center" vertical="center" wrapText="1"/>
    </xf>
    <xf numFmtId="0" fontId="9" fillId="18" borderId="11" xfId="2" applyFont="1" applyFill="1" applyBorder="1" applyAlignment="1">
      <alignment horizontal="center" vertical="center" wrapText="1"/>
    </xf>
    <xf numFmtId="0" fontId="9" fillId="12" borderId="8" xfId="2" applyFont="1" applyFill="1" applyBorder="1" applyAlignment="1">
      <alignment horizontal="center" vertical="center" wrapText="1"/>
    </xf>
    <xf numFmtId="0" fontId="2" fillId="8" borderId="8" xfId="2" applyFont="1" applyFill="1" applyBorder="1" applyAlignment="1">
      <alignment horizontal="center" vertical="center" wrapText="1"/>
    </xf>
    <xf numFmtId="0" fontId="2" fillId="17" borderId="2" xfId="2" applyFont="1" applyFill="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center" vertical="center" wrapText="1"/>
    </xf>
    <xf numFmtId="0" fontId="2" fillId="17" borderId="9" xfId="2" applyFont="1" applyFill="1" applyBorder="1" applyAlignment="1">
      <alignment horizontal="center" vertical="center" wrapText="1"/>
    </xf>
    <xf numFmtId="0" fontId="21" fillId="8" borderId="7" xfId="2" applyFont="1" applyFill="1" applyBorder="1" applyAlignment="1">
      <alignment horizontal="center" vertical="center" wrapText="1"/>
    </xf>
    <xf numFmtId="0" fontId="2" fillId="18" borderId="7" xfId="2" applyFont="1" applyFill="1" applyBorder="1" applyAlignment="1">
      <alignment horizontal="center" vertical="center" wrapText="1"/>
    </xf>
    <xf numFmtId="0" fontId="2" fillId="12" borderId="8" xfId="2" applyFont="1" applyFill="1" applyBorder="1" applyAlignment="1">
      <alignment horizontal="center" vertical="center" wrapText="1"/>
    </xf>
    <xf numFmtId="0" fontId="21" fillId="8" borderId="8" xfId="2" applyFont="1" applyFill="1" applyBorder="1" applyAlignment="1">
      <alignment horizontal="center" vertical="center" wrapText="1"/>
    </xf>
    <xf numFmtId="0" fontId="21" fillId="0" borderId="2" xfId="2" applyFont="1" applyBorder="1" applyAlignment="1">
      <alignment horizontal="left" vertical="center" wrapText="1"/>
    </xf>
    <xf numFmtId="0" fontId="2" fillId="0" borderId="17" xfId="2" applyFont="1" applyBorder="1" applyAlignment="1">
      <alignment horizontal="center" vertical="center" wrapText="1"/>
    </xf>
    <xf numFmtId="0" fontId="2" fillId="17" borderId="18" xfId="2" applyFont="1" applyFill="1" applyBorder="1" applyAlignment="1">
      <alignment horizontal="center" vertical="center" wrapText="1"/>
    </xf>
    <xf numFmtId="0" fontId="9" fillId="19" borderId="18" xfId="2" applyFont="1" applyFill="1" applyBorder="1" applyAlignment="1">
      <alignment horizontal="center" vertical="center" wrapText="1"/>
    </xf>
    <xf numFmtId="0" fontId="21" fillId="0" borderId="18" xfId="2" applyFont="1" applyBorder="1" applyAlignment="1">
      <alignment horizontal="center" vertical="center" wrapText="1"/>
    </xf>
    <xf numFmtId="0" fontId="2" fillId="0" borderId="18" xfId="2" applyFont="1" applyBorder="1" applyAlignment="1">
      <alignment horizontal="center" vertical="center" wrapText="1"/>
    </xf>
    <xf numFmtId="0" fontId="21" fillId="18" borderId="2" xfId="2" applyFont="1" applyFill="1" applyBorder="1" applyAlignment="1">
      <alignment horizontal="left" vertical="center" wrapText="1"/>
    </xf>
    <xf numFmtId="0" fontId="2" fillId="8" borderId="17" xfId="2" applyFont="1" applyFill="1" applyBorder="1" applyAlignment="1">
      <alignment horizontal="center" vertical="center" wrapText="1"/>
    </xf>
    <xf numFmtId="0" fontId="2" fillId="18" borderId="17" xfId="2" applyFont="1" applyFill="1" applyBorder="1" applyAlignment="1">
      <alignment horizontal="center" vertical="center" wrapText="1"/>
    </xf>
    <xf numFmtId="0" fontId="21" fillId="18" borderId="17" xfId="2" applyFont="1" applyFill="1" applyBorder="1" applyAlignment="1">
      <alignment horizontal="center" vertical="center" wrapText="1"/>
    </xf>
    <xf numFmtId="0" fontId="21" fillId="18" borderId="18" xfId="2" applyFont="1" applyFill="1" applyBorder="1" applyAlignment="1">
      <alignment horizontal="center" vertical="center" wrapText="1"/>
    </xf>
    <xf numFmtId="0" fontId="2" fillId="12" borderId="18" xfId="2" applyFont="1" applyFill="1" applyBorder="1" applyAlignment="1">
      <alignment horizontal="center" vertical="center" wrapText="1"/>
    </xf>
    <xf numFmtId="0" fontId="2" fillId="16" borderId="17" xfId="2" applyFont="1" applyFill="1" applyBorder="1" applyAlignment="1">
      <alignment horizontal="center" vertical="center" wrapText="1"/>
    </xf>
    <xf numFmtId="0" fontId="2" fillId="16" borderId="18" xfId="2" applyFont="1" applyFill="1" applyBorder="1" applyAlignment="1">
      <alignment horizontal="center" vertical="center" wrapText="1"/>
    </xf>
    <xf numFmtId="0" fontId="2" fillId="12" borderId="2" xfId="2" applyFont="1" applyFill="1" applyBorder="1" applyAlignment="1">
      <alignment horizontal="left" vertical="center" wrapText="1"/>
    </xf>
    <xf numFmtId="0" fontId="2" fillId="18" borderId="2" xfId="2" applyFont="1" applyFill="1" applyBorder="1" applyAlignment="1">
      <alignment horizontal="left" vertical="center" wrapText="1"/>
    </xf>
    <xf numFmtId="0" fontId="2" fillId="8" borderId="3" xfId="2" applyFont="1" applyFill="1" applyBorder="1" applyAlignment="1">
      <alignment horizontal="center" vertical="center" wrapText="1"/>
    </xf>
    <xf numFmtId="0" fontId="2" fillId="18" borderId="3" xfId="2" applyFont="1" applyFill="1" applyBorder="1" applyAlignment="1">
      <alignment horizontal="center" vertical="center" wrapText="1"/>
    </xf>
    <xf numFmtId="0" fontId="9" fillId="18" borderId="3" xfId="2" applyFont="1" applyFill="1" applyBorder="1" applyAlignment="1">
      <alignment horizontal="center" vertical="center" wrapText="1"/>
    </xf>
    <xf numFmtId="0" fontId="2" fillId="12" borderId="9" xfId="2" applyFont="1" applyFill="1" applyBorder="1" applyAlignment="1">
      <alignment horizontal="center" vertical="center" wrapText="1"/>
    </xf>
    <xf numFmtId="0" fontId="2" fillId="18" borderId="9" xfId="2" applyFont="1" applyFill="1" applyBorder="1" applyAlignment="1">
      <alignment horizontal="center" vertical="center" wrapText="1"/>
    </xf>
    <xf numFmtId="0" fontId="21" fillId="0" borderId="2" xfId="2" applyFont="1" applyBorder="1" applyAlignment="1">
      <alignment horizontal="center" vertical="center" wrapText="1"/>
    </xf>
    <xf numFmtId="0" fontId="21" fillId="0" borderId="7" xfId="2" applyFont="1" applyBorder="1" applyAlignment="1">
      <alignment horizontal="center" vertical="center" wrapText="1"/>
    </xf>
    <xf numFmtId="0" fontId="21" fillId="8" borderId="2" xfId="2" applyFont="1" applyFill="1" applyBorder="1" applyAlignment="1">
      <alignment horizontal="center" vertical="center" wrapText="1"/>
    </xf>
    <xf numFmtId="0" fontId="2" fillId="19" borderId="7" xfId="2" applyFont="1" applyFill="1" applyBorder="1" applyAlignment="1">
      <alignment horizontal="center" vertical="center" wrapText="1"/>
    </xf>
    <xf numFmtId="0" fontId="2" fillId="30" borderId="7" xfId="2" applyFont="1" applyFill="1" applyBorder="1" applyAlignment="1">
      <alignment horizontal="center" vertical="center" wrapText="1"/>
    </xf>
    <xf numFmtId="0" fontId="21" fillId="8" borderId="11" xfId="2" applyFont="1" applyFill="1" applyBorder="1" applyAlignment="1">
      <alignment horizontal="center" vertical="center" wrapText="1"/>
    </xf>
    <xf numFmtId="0" fontId="21" fillId="0" borderId="17" xfId="2" applyFont="1" applyBorder="1" applyAlignment="1">
      <alignment horizontal="center" vertical="center" wrapText="1"/>
    </xf>
    <xf numFmtId="0" fontId="2" fillId="30" borderId="18" xfId="2" applyFont="1" applyFill="1" applyBorder="1" applyAlignment="1">
      <alignment horizontal="center" vertical="center" wrapText="1"/>
    </xf>
    <xf numFmtId="0" fontId="9" fillId="0" borderId="2" xfId="2" applyFont="1" applyBorder="1" applyAlignment="1">
      <alignment horizontal="left" vertical="center" wrapText="1"/>
    </xf>
    <xf numFmtId="0" fontId="17" fillId="3" borderId="2" xfId="2" applyFill="1" applyBorder="1" applyAlignment="1">
      <alignment horizontal="center" vertical="center" wrapText="1"/>
    </xf>
    <xf numFmtId="0" fontId="19" fillId="31" borderId="7" xfId="2" applyFont="1" applyFill="1" applyBorder="1" applyAlignment="1">
      <alignment horizontal="center" vertical="center" wrapText="1"/>
    </xf>
    <xf numFmtId="0" fontId="19" fillId="8" borderId="7" xfId="2" applyFont="1" applyFill="1" applyBorder="1" applyAlignment="1">
      <alignment horizontal="center" vertical="center" wrapText="1"/>
    </xf>
    <xf numFmtId="0" fontId="19" fillId="32" borderId="7" xfId="2" applyFont="1" applyFill="1" applyBorder="1" applyAlignment="1">
      <alignment horizontal="center" vertical="center" wrapText="1"/>
    </xf>
    <xf numFmtId="0" fontId="9" fillId="22" borderId="2" xfId="2" applyFont="1" applyFill="1" applyBorder="1" applyAlignment="1">
      <alignment horizontal="center" vertical="center" wrapText="1"/>
    </xf>
    <xf numFmtId="0" fontId="2" fillId="8" borderId="2" xfId="2" applyFont="1" applyFill="1" applyBorder="1" applyAlignment="1">
      <alignment horizontal="left" vertical="center" wrapText="1"/>
    </xf>
    <xf numFmtId="0" fontId="2" fillId="8" borderId="18" xfId="2" applyFont="1" applyFill="1" applyBorder="1" applyAlignment="1">
      <alignment horizontal="center" vertical="center" wrapText="1"/>
    </xf>
    <xf numFmtId="0" fontId="2" fillId="16" borderId="3" xfId="2" applyFont="1" applyFill="1" applyBorder="1" applyAlignment="1">
      <alignment horizontal="center" vertical="center" wrapText="1"/>
    </xf>
    <xf numFmtId="0" fontId="2" fillId="9" borderId="2" xfId="2" applyFont="1" applyFill="1" applyBorder="1" applyAlignment="1">
      <alignment horizontal="center" vertical="center" wrapText="1"/>
    </xf>
    <xf numFmtId="0" fontId="2" fillId="33" borderId="2" xfId="2" applyFont="1" applyFill="1" applyBorder="1" applyAlignment="1">
      <alignment horizontal="center" vertical="center" wrapText="1"/>
    </xf>
    <xf numFmtId="0" fontId="2" fillId="34" borderId="3" xfId="2" applyFont="1" applyFill="1" applyBorder="1" applyAlignment="1">
      <alignment horizontal="center" vertical="center" wrapText="1"/>
    </xf>
    <xf numFmtId="0" fontId="19" fillId="16" borderId="9" xfId="2" applyFont="1" applyFill="1" applyBorder="1" applyAlignment="1">
      <alignment horizontal="center" vertical="center" wrapText="1"/>
    </xf>
    <xf numFmtId="0" fontId="9" fillId="16" borderId="9" xfId="2" applyFont="1" applyFill="1" applyBorder="1" applyAlignment="1">
      <alignment horizontal="center" vertical="center" wrapText="1"/>
    </xf>
    <xf numFmtId="0" fontId="19" fillId="19" borderId="7" xfId="2" applyFont="1" applyFill="1" applyBorder="1" applyAlignment="1">
      <alignment horizontal="center" vertical="center"/>
    </xf>
    <xf numFmtId="0" fontId="9" fillId="19" borderId="7" xfId="2" applyFont="1" applyFill="1" applyBorder="1" applyAlignment="1">
      <alignment horizontal="center" vertical="center"/>
    </xf>
    <xf numFmtId="0" fontId="19" fillId="19" borderId="8" xfId="2" applyFont="1" applyFill="1" applyBorder="1" applyAlignment="1">
      <alignment horizontal="center" vertical="center" wrapText="1"/>
    </xf>
    <xf numFmtId="0" fontId="2" fillId="19" borderId="8" xfId="2" applyFont="1" applyFill="1" applyBorder="1" applyAlignment="1">
      <alignment horizontal="center" vertical="center" wrapText="1"/>
    </xf>
    <xf numFmtId="0" fontId="23" fillId="0" borderId="2" xfId="2" applyFont="1" applyBorder="1" applyAlignment="1">
      <alignment horizontal="left" vertical="center" wrapText="1"/>
    </xf>
    <xf numFmtId="0" fontId="23" fillId="0" borderId="2" xfId="2" applyFont="1" applyBorder="1" applyAlignment="1">
      <alignment horizontal="left" vertical="center"/>
    </xf>
    <xf numFmtId="0" fontId="19" fillId="16" borderId="7" xfId="2" applyFont="1" applyFill="1" applyBorder="1" applyAlignment="1">
      <alignment horizontal="center" vertical="center"/>
    </xf>
    <xf numFmtId="0" fontId="9" fillId="16" borderId="7" xfId="2" applyFont="1" applyFill="1" applyBorder="1" applyAlignment="1">
      <alignment horizontal="center" vertical="center" wrapText="1"/>
    </xf>
    <xf numFmtId="0" fontId="3" fillId="15" borderId="7" xfId="2" applyFont="1" applyFill="1" applyBorder="1" applyAlignment="1">
      <alignment horizontal="center" vertical="center" wrapText="1"/>
    </xf>
    <xf numFmtId="0" fontId="0" fillId="0" borderId="0" xfId="0"/>
    <xf numFmtId="0" fontId="10" fillId="2" borderId="2" xfId="0" applyFont="1" applyFill="1" applyBorder="1" applyAlignment="1">
      <alignment horizontal="left" vertical="center" wrapText="1"/>
    </xf>
    <xf numFmtId="0" fontId="0" fillId="0" borderId="2" xfId="0" applyBorder="1" applyAlignment="1">
      <alignment horizontal="left" vertical="center"/>
    </xf>
    <xf numFmtId="0" fontId="23" fillId="0" borderId="14" xfId="2" applyFont="1" applyBorder="1"/>
    <xf numFmtId="0" fontId="23" fillId="0" borderId="13" xfId="2" applyFont="1" applyBorder="1"/>
    <xf numFmtId="0" fontId="2" fillId="10" borderId="9" xfId="2" applyFont="1" applyFill="1" applyBorder="1" applyAlignment="1">
      <alignment horizontal="center" vertical="center" wrapText="1"/>
    </xf>
    <xf numFmtId="0" fontId="23" fillId="13" borderId="8" xfId="2" applyFont="1" applyFill="1" applyBorder="1"/>
    <xf numFmtId="0" fontId="33" fillId="15" borderId="10" xfId="2" applyFont="1" applyFill="1" applyBorder="1" applyAlignment="1">
      <alignment horizontal="center" vertical="center" wrapText="1"/>
    </xf>
    <xf numFmtId="49" fontId="2" fillId="10" borderId="9" xfId="2" applyNumberFormat="1" applyFont="1" applyFill="1" applyBorder="1" applyAlignment="1">
      <alignment horizontal="center" vertical="center" wrapText="1"/>
    </xf>
    <xf numFmtId="0" fontId="9" fillId="16" borderId="9" xfId="2" applyFont="1" applyFill="1" applyBorder="1" applyAlignment="1">
      <alignment horizontal="center" vertical="center" wrapText="1"/>
    </xf>
    <xf numFmtId="0" fontId="23" fillId="0" borderId="2" xfId="2" applyFont="1" applyBorder="1" applyAlignment="1">
      <alignment horizontal="left" vertical="center"/>
    </xf>
    <xf numFmtId="0" fontId="2" fillId="0" borderId="3" xfId="2" applyFont="1" applyBorder="1" applyAlignment="1">
      <alignment horizontal="center" vertical="center" wrapText="1"/>
    </xf>
    <xf numFmtId="0" fontId="2" fillId="17" borderId="10" xfId="2" applyFont="1" applyFill="1" applyBorder="1" applyAlignment="1">
      <alignment horizontal="center" vertical="center" wrapText="1"/>
    </xf>
    <xf numFmtId="0" fontId="2" fillId="0" borderId="9" xfId="2" applyFont="1" applyBorder="1" applyAlignment="1">
      <alignment horizontal="center" vertical="center" wrapText="1"/>
    </xf>
    <xf numFmtId="0" fontId="2" fillId="16" borderId="3" xfId="2" applyFont="1" applyFill="1" applyBorder="1" applyAlignment="1">
      <alignment horizontal="center" vertical="center" wrapText="1"/>
    </xf>
    <xf numFmtId="0" fontId="16" fillId="0" borderId="0" xfId="0" applyFont="1" applyAlignment="1">
      <alignment horizontal="center" vertical="center" wrapText="1"/>
    </xf>
    <xf numFmtId="0" fontId="2" fillId="0" borderId="0" xfId="0" applyFont="1" applyAlignment="1">
      <alignment horizontal="center" vertical="center" wrapText="1"/>
    </xf>
    <xf numFmtId="0" fontId="39" fillId="35" borderId="20" xfId="0" applyFont="1" applyFill="1" applyBorder="1" applyAlignment="1">
      <alignment horizontal="center" vertical="center" wrapText="1"/>
    </xf>
    <xf numFmtId="0" fontId="13" fillId="0" borderId="21" xfId="0" applyFont="1" applyBorder="1"/>
    <xf numFmtId="0" fontId="13" fillId="0" borderId="22" xfId="0" applyFont="1" applyBorder="1"/>
    <xf numFmtId="0" fontId="40" fillId="36" borderId="23" xfId="0" applyFont="1" applyFill="1" applyBorder="1" applyAlignment="1">
      <alignment horizontal="center" vertical="center" wrapText="1"/>
    </xf>
    <xf numFmtId="0" fontId="39" fillId="0" borderId="24" xfId="0" applyFont="1" applyBorder="1" applyAlignment="1">
      <alignment horizontal="center" vertical="center" wrapText="1"/>
    </xf>
    <xf numFmtId="0" fontId="39" fillId="0" borderId="19"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2" xfId="0" applyFont="1" applyBorder="1" applyAlignment="1">
      <alignment horizontal="center" vertical="center" wrapText="1"/>
    </xf>
    <xf numFmtId="0" fontId="40" fillId="37" borderId="23" xfId="0" applyFont="1" applyFill="1" applyBorder="1" applyAlignment="1">
      <alignment horizontal="center" vertical="center" wrapText="1"/>
    </xf>
    <xf numFmtId="14" fontId="39" fillId="0" borderId="24" xfId="0" applyNumberFormat="1" applyFont="1" applyBorder="1" applyAlignment="1">
      <alignment horizontal="center" vertical="center" wrapText="1"/>
    </xf>
    <xf numFmtId="0" fontId="41" fillId="0" borderId="20" xfId="0" applyFont="1" applyBorder="1" applyAlignment="1">
      <alignment horizontal="center" vertical="center" wrapText="1"/>
    </xf>
    <xf numFmtId="0" fontId="36" fillId="0" borderId="0" xfId="0" applyFont="1" applyAlignment="1">
      <alignment vertical="center" wrapText="1"/>
    </xf>
    <xf numFmtId="0" fontId="42" fillId="0" borderId="0" xfId="0" applyFont="1" applyAlignment="1">
      <alignment horizontal="center" vertical="center" wrapText="1"/>
    </xf>
    <xf numFmtId="0" fontId="43" fillId="0" borderId="0" xfId="0" applyFont="1" applyAlignment="1">
      <alignment vertical="center"/>
    </xf>
    <xf numFmtId="0" fontId="0" fillId="0" borderId="0" xfId="0" applyAlignment="1">
      <alignment horizontal="left" vertical="top" wrapText="1"/>
    </xf>
    <xf numFmtId="0" fontId="43" fillId="0" borderId="0" xfId="0" applyFont="1" applyAlignment="1">
      <alignment horizontal="left" vertical="center"/>
    </xf>
    <xf numFmtId="0" fontId="0" fillId="0" borderId="0" xfId="0" applyAlignment="1">
      <alignment horizontal="left" vertical="top" wrapText="1"/>
    </xf>
    <xf numFmtId="0" fontId="44" fillId="0" borderId="0" xfId="0" applyFont="1" applyAlignment="1">
      <alignment horizontal="left" vertical="center"/>
    </xf>
    <xf numFmtId="0" fontId="44" fillId="0" borderId="0" xfId="0" applyFont="1" applyAlignment="1">
      <alignment horizontal="left" vertical="top" wrapText="1"/>
    </xf>
    <xf numFmtId="0" fontId="39" fillId="0" borderId="0" xfId="0" applyFont="1" applyAlignment="1">
      <alignment horizontal="left" vertical="top" wrapText="1"/>
    </xf>
    <xf numFmtId="0" fontId="39" fillId="0" borderId="25" xfId="0" applyFont="1" applyBorder="1" applyAlignment="1">
      <alignment horizontal="left" vertical="top" wrapText="1"/>
    </xf>
    <xf numFmtId="0" fontId="46" fillId="0" borderId="0" xfId="0" applyFont="1" applyAlignment="1">
      <alignment vertical="top" wrapText="1"/>
    </xf>
    <xf numFmtId="0" fontId="0" fillId="0" borderId="0" xfId="0" applyAlignment="1">
      <alignment vertical="top" wrapText="1"/>
    </xf>
    <xf numFmtId="0" fontId="0" fillId="21" borderId="2" xfId="0" applyFill="1" applyBorder="1" applyAlignment="1">
      <alignment horizontal="left" vertical="top" wrapText="1"/>
    </xf>
    <xf numFmtId="0" fontId="0" fillId="0" borderId="2" xfId="0" applyBorder="1" applyAlignment="1">
      <alignment horizontal="left" vertical="top" wrapText="1"/>
    </xf>
    <xf numFmtId="0" fontId="0" fillId="3" borderId="2" xfId="0" applyFill="1" applyBorder="1" applyAlignment="1">
      <alignment horizontal="center" vertical="top" wrapText="1"/>
    </xf>
    <xf numFmtId="2" fontId="0" fillId="0" borderId="2" xfId="0" applyNumberFormat="1" applyBorder="1" applyAlignment="1">
      <alignment horizontal="center" vertical="top" wrapText="1"/>
    </xf>
    <xf numFmtId="0" fontId="44" fillId="0" borderId="2" xfId="0" applyFont="1" applyBorder="1" applyAlignment="1">
      <alignment horizontal="left" vertical="top" wrapText="1"/>
    </xf>
    <xf numFmtId="0" fontId="46" fillId="0" borderId="2" xfId="0" applyFont="1" applyBorder="1" applyAlignment="1">
      <alignment horizontal="center" vertical="top" wrapText="1"/>
    </xf>
    <xf numFmtId="0" fontId="47" fillId="0" borderId="7" xfId="0" applyFont="1" applyBorder="1" applyAlignment="1">
      <alignment horizontal="center" vertical="center" wrapText="1"/>
    </xf>
    <xf numFmtId="0" fontId="47" fillId="0" borderId="7" xfId="0" applyFont="1" applyBorder="1" applyAlignment="1">
      <alignment vertical="center" wrapText="1"/>
    </xf>
    <xf numFmtId="0" fontId="9" fillId="0" borderId="2" xfId="0" applyFont="1" applyBorder="1" applyAlignment="1">
      <alignment horizontal="left" vertical="top" wrapText="1"/>
    </xf>
    <xf numFmtId="0" fontId="19" fillId="0" borderId="1" xfId="0" applyFont="1" applyBorder="1" applyAlignment="1">
      <alignment horizontal="center" vertical="center"/>
    </xf>
    <xf numFmtId="0" fontId="19" fillId="5" borderId="1" xfId="0" applyFont="1" applyFill="1" applyBorder="1" applyAlignment="1">
      <alignment horizontal="center" vertical="center"/>
    </xf>
    <xf numFmtId="0" fontId="0" fillId="21" borderId="1" xfId="0" applyFill="1" applyBorder="1" applyAlignment="1">
      <alignment horizontal="left" vertical="top" wrapText="1"/>
    </xf>
    <xf numFmtId="0" fontId="2" fillId="3" borderId="1" xfId="0" applyFont="1" applyFill="1" applyBorder="1" applyAlignment="1">
      <alignment horizontal="center" vertical="center" wrapText="1"/>
    </xf>
    <xf numFmtId="0" fontId="0" fillId="3" borderId="1" xfId="0" applyFill="1" applyBorder="1"/>
    <xf numFmtId="0" fontId="3" fillId="2" borderId="2" xfId="0" applyFont="1" applyFill="1" applyBorder="1" applyAlignment="1">
      <alignment horizontal="center" wrapText="1"/>
    </xf>
    <xf numFmtId="0" fontId="19" fillId="0" borderId="2" xfId="0" applyFont="1" applyBorder="1"/>
    <xf numFmtId="0" fontId="2" fillId="10" borderId="2" xfId="0" applyFont="1" applyFill="1" applyBorder="1" applyAlignment="1">
      <alignment horizontal="center" vertical="center" wrapText="1"/>
    </xf>
    <xf numFmtId="0" fontId="0" fillId="0" borderId="2" xfId="0" applyBorder="1" applyAlignment="1">
      <alignment horizontal="center" vertical="top" wrapText="1"/>
    </xf>
    <xf numFmtId="0" fontId="0" fillId="3" borderId="2" xfId="0" applyFill="1" applyBorder="1" applyAlignment="1">
      <alignment horizontal="center" vertical="center" wrapText="1"/>
    </xf>
    <xf numFmtId="0" fontId="48" fillId="32" borderId="7" xfId="0" applyFont="1" applyFill="1" applyBorder="1" applyAlignment="1">
      <alignment horizontal="center" vertical="center" wrapText="1"/>
    </xf>
    <xf numFmtId="0" fontId="0" fillId="0" borderId="3" xfId="0" applyBorder="1" applyAlignment="1">
      <alignment horizontal="center" vertical="top" wrapText="1"/>
    </xf>
    <xf numFmtId="0" fontId="0" fillId="0" borderId="3" xfId="0" applyBorder="1" applyAlignment="1">
      <alignment horizontal="left" vertical="top" wrapText="1"/>
    </xf>
    <xf numFmtId="0" fontId="9" fillId="0" borderId="3" xfId="0" applyFont="1" applyBorder="1" applyAlignment="1">
      <alignment horizontal="left" vertical="top" wrapText="1"/>
    </xf>
    <xf numFmtId="0" fontId="0" fillId="0" borderId="2" xfId="0" applyBorder="1" applyAlignment="1">
      <alignment wrapText="1"/>
    </xf>
    <xf numFmtId="0" fontId="0" fillId="21" borderId="2" xfId="0" applyFill="1" applyBorder="1" applyAlignment="1">
      <alignment wrapText="1"/>
    </xf>
    <xf numFmtId="0" fontId="22" fillId="0" borderId="3" xfId="0" applyFont="1" applyBorder="1" applyAlignment="1">
      <alignment horizontal="left" vertical="center" wrapText="1"/>
    </xf>
    <xf numFmtId="49" fontId="2"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Border="1" applyAlignment="1">
      <alignment horizontal="left" vertical="top" wrapText="1"/>
    </xf>
    <xf numFmtId="0" fontId="17" fillId="0" borderId="2" xfId="0" applyFont="1" applyBorder="1" applyAlignment="1">
      <alignment horizontal="left" vertical="top" wrapText="1"/>
    </xf>
    <xf numFmtId="0" fontId="17" fillId="21" borderId="2" xfId="0" applyFont="1" applyFill="1" applyBorder="1" applyAlignment="1">
      <alignment horizontal="left" vertical="top" wrapText="1"/>
    </xf>
    <xf numFmtId="0" fontId="17" fillId="0" borderId="0" xfId="0" applyFont="1"/>
    <xf numFmtId="0" fontId="48" fillId="32" borderId="13" xfId="0" applyFont="1" applyFill="1" applyBorder="1" applyAlignment="1">
      <alignment horizontal="center" vertical="center" wrapText="1"/>
    </xf>
  </cellXfs>
  <cellStyles count="3">
    <cellStyle name="Normal" xfId="0" builtinId="0"/>
    <cellStyle name="Normal 2" xfId="1" xr:uid="{00000000-0005-0000-0000-000001000000}"/>
    <cellStyle name="Normal 3" xfId="2" xr:uid="{7B92D19D-524A-46F2-8E3A-F4109198F9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68036</xdr:colOff>
      <xdr:row>0</xdr:row>
      <xdr:rowOff>13607</xdr:rowOff>
    </xdr:from>
    <xdr:ext cx="2457450" cy="1038225"/>
    <xdr:pic>
      <xdr:nvPicPr>
        <xdr:cNvPr id="2" name="image3.png">
          <a:extLst>
            <a:ext uri="{FF2B5EF4-FFF2-40B4-BE49-F238E27FC236}">
              <a16:creationId xmlns:a16="http://schemas.microsoft.com/office/drawing/2014/main" id="{71E761DB-30B6-4EE7-8566-E444239AA4B6}"/>
            </a:ext>
          </a:extLst>
        </xdr:cNvPr>
        <xdr:cNvPicPr preferRelativeResize="0"/>
      </xdr:nvPicPr>
      <xdr:blipFill>
        <a:blip xmlns:r="http://schemas.openxmlformats.org/officeDocument/2006/relationships" r:embed="rId1" cstate="print"/>
        <a:stretch>
          <a:fillRect/>
        </a:stretch>
      </xdr:blipFill>
      <xdr:spPr>
        <a:xfrm>
          <a:off x="68036" y="204107"/>
          <a:ext cx="2457450" cy="10382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68036</xdr:colOff>
      <xdr:row>0</xdr:row>
      <xdr:rowOff>13607</xdr:rowOff>
    </xdr:from>
    <xdr:ext cx="2457450" cy="1038225"/>
    <xdr:pic>
      <xdr:nvPicPr>
        <xdr:cNvPr id="3" name="image3.png">
          <a:extLst>
            <a:ext uri="{FF2B5EF4-FFF2-40B4-BE49-F238E27FC236}">
              <a16:creationId xmlns:a16="http://schemas.microsoft.com/office/drawing/2014/main" id="{6835BD51-C499-4249-A967-65B4FE5BCE26}"/>
            </a:ext>
          </a:extLst>
        </xdr:cNvPr>
        <xdr:cNvPicPr preferRelativeResize="0"/>
      </xdr:nvPicPr>
      <xdr:blipFill>
        <a:blip xmlns:r="http://schemas.openxmlformats.org/officeDocument/2006/relationships" r:embed="rId1" cstate="print"/>
        <a:stretch>
          <a:fillRect/>
        </a:stretch>
      </xdr:blipFill>
      <xdr:spPr>
        <a:xfrm>
          <a:off x="68036" y="204107"/>
          <a:ext cx="2457450" cy="10382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68036</xdr:colOff>
      <xdr:row>0</xdr:row>
      <xdr:rowOff>13607</xdr:rowOff>
    </xdr:from>
    <xdr:ext cx="2457450" cy="1038225"/>
    <xdr:pic>
      <xdr:nvPicPr>
        <xdr:cNvPr id="2" name="image3.png">
          <a:extLst>
            <a:ext uri="{FF2B5EF4-FFF2-40B4-BE49-F238E27FC236}">
              <a16:creationId xmlns:a16="http://schemas.microsoft.com/office/drawing/2014/main" id="{CB074298-A949-4D77-A0B8-65B684B7771F}"/>
            </a:ext>
          </a:extLst>
        </xdr:cNvPr>
        <xdr:cNvPicPr preferRelativeResize="0"/>
      </xdr:nvPicPr>
      <xdr:blipFill>
        <a:blip xmlns:r="http://schemas.openxmlformats.org/officeDocument/2006/relationships" r:embed="rId1" cstate="print"/>
        <a:stretch>
          <a:fillRect/>
        </a:stretch>
      </xdr:blipFill>
      <xdr:spPr>
        <a:xfrm>
          <a:off x="68036" y="13607"/>
          <a:ext cx="2457450" cy="10382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68036</xdr:colOff>
      <xdr:row>0</xdr:row>
      <xdr:rowOff>13607</xdr:rowOff>
    </xdr:from>
    <xdr:ext cx="2457450" cy="1038225"/>
    <xdr:pic>
      <xdr:nvPicPr>
        <xdr:cNvPr id="4" name="image3.png">
          <a:extLst>
            <a:ext uri="{FF2B5EF4-FFF2-40B4-BE49-F238E27FC236}">
              <a16:creationId xmlns:a16="http://schemas.microsoft.com/office/drawing/2014/main" id="{172B0E1D-A969-407A-B019-BA0B2CD40B15}"/>
            </a:ext>
          </a:extLst>
        </xdr:cNvPr>
        <xdr:cNvPicPr preferRelativeResize="0"/>
      </xdr:nvPicPr>
      <xdr:blipFill>
        <a:blip xmlns:r="http://schemas.openxmlformats.org/officeDocument/2006/relationships" r:embed="rId1" cstate="print"/>
        <a:stretch>
          <a:fillRect/>
        </a:stretch>
      </xdr:blipFill>
      <xdr:spPr>
        <a:xfrm>
          <a:off x="68036" y="13607"/>
          <a:ext cx="2457450" cy="10382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iwacompany.sharepoint.com/Users/mariolMarioarrealeon/Desktop/RAS/Auditorias%202023/Matrices%20Mauri/Matrices%20legales%202022/Per&#250;%202022/2021%20RA%20Standard%20Per&#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kiwacompany-my.sharepoint.com/personal/eduardo_aguilera_kiwa_com/Documents/Escritorio/matrices/Ecuador%202024-Risk%20Assesment%20and%20law%20assesment.xlsx" TargetMode="External"/><Relationship Id="rId1" Type="http://schemas.openxmlformats.org/officeDocument/2006/relationships/externalLinkPath" Target="Ecuador%202024-Risk%20Assesment%20and%20law%20asses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ble Law Assesment"/>
      <sheetName val="Risk Assesment"/>
    </sheetNames>
    <sheetDataSet>
      <sheetData sheetId="0">
        <row r="23">
          <cell r="C23" t="str">
            <v>CÓDIGO CIVIL</v>
          </cell>
        </row>
        <row r="65">
          <cell r="C65" t="str">
            <v>N/A</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legal finca"/>
      <sheetName val="matriz Legal  SC"/>
      <sheetName val="risk assessment campo"/>
      <sheetName val="risk assesment sc"/>
      <sheetName val="Ponderación"/>
      <sheetName val="Picklist"/>
    </sheetNames>
    <sheetDataSet>
      <sheetData sheetId="0">
        <row r="103">
          <cell r="C103" t="str">
            <v>Instructivo de la Norma General para Promover y Regular la Producción Orgánica - Ecológica - Biológica en el Ecuador
TEXTO UNIFICADO DE LEGISLACIÓŃN SECUNDARIA DEL MAGAP
Decreto Ejecutivo 3609</v>
          </cell>
        </row>
        <row r="104">
          <cell r="C104" t="str">
            <v>N/A</v>
          </cell>
        </row>
        <row r="106">
          <cell r="C106" t="str">
            <v>N/A</v>
          </cell>
        </row>
      </sheetData>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12"/>
  <sheetViews>
    <sheetView tabSelected="1" topLeftCell="A103" zoomScaleNormal="100" zoomScalePageLayoutView="125" workbookViewId="0">
      <selection activeCell="C103" sqref="C103"/>
    </sheetView>
  </sheetViews>
  <sheetFormatPr baseColWidth="10" defaultColWidth="14.42578125" defaultRowHeight="15.75" customHeight="1" x14ac:dyDescent="0.2"/>
  <cols>
    <col min="1" max="1" width="27.28515625" style="2" customWidth="1"/>
    <col min="3" max="3" width="21.140625" customWidth="1"/>
    <col min="5" max="5" width="21.42578125" customWidth="1"/>
    <col min="6" max="6" width="27.42578125" customWidth="1"/>
    <col min="8" max="8" width="18.28515625" style="16" customWidth="1"/>
    <col min="9" max="9" width="14.42578125" style="17"/>
  </cols>
  <sheetData>
    <row r="1" spans="1:11" s="75" customFormat="1" ht="72" customHeight="1" x14ac:dyDescent="0.2">
      <c r="A1" s="284" t="s">
        <v>1759</v>
      </c>
      <c r="B1" s="269"/>
      <c r="C1" s="269"/>
      <c r="D1" s="269"/>
      <c r="E1" s="269"/>
      <c r="F1" s="269"/>
      <c r="G1" s="269"/>
      <c r="H1" s="269"/>
      <c r="I1" s="269"/>
      <c r="J1" s="269"/>
      <c r="K1" s="269"/>
    </row>
    <row r="2" spans="1:11" s="75" customFormat="1" ht="15" x14ac:dyDescent="0.25">
      <c r="A2" s="285"/>
      <c r="B2" s="285"/>
      <c r="C2" s="7"/>
      <c r="D2" s="285"/>
      <c r="E2" s="285"/>
      <c r="F2" s="285"/>
      <c r="G2" s="285"/>
      <c r="H2" s="286" t="s">
        <v>128</v>
      </c>
      <c r="I2" s="287"/>
      <c r="J2" s="287"/>
      <c r="K2" s="288"/>
    </row>
    <row r="3" spans="1:11" s="75" customFormat="1" ht="16.5" x14ac:dyDescent="0.25">
      <c r="A3" s="289" t="s">
        <v>0</v>
      </c>
      <c r="B3" s="290" t="s">
        <v>1760</v>
      </c>
      <c r="C3" s="287"/>
      <c r="D3" s="287"/>
      <c r="E3" s="287"/>
      <c r="F3" s="287"/>
      <c r="G3" s="288"/>
      <c r="H3" s="291" t="s">
        <v>1758</v>
      </c>
      <c r="I3" s="292"/>
      <c r="J3" s="293"/>
      <c r="K3" s="294"/>
    </row>
    <row r="4" spans="1:11" s="75" customFormat="1" ht="16.5" x14ac:dyDescent="0.25">
      <c r="A4" s="289" t="s">
        <v>1</v>
      </c>
      <c r="B4" s="290" t="s">
        <v>2</v>
      </c>
      <c r="C4" s="287"/>
      <c r="D4" s="287"/>
      <c r="E4" s="287"/>
      <c r="F4" s="287"/>
      <c r="G4" s="288"/>
      <c r="H4" s="291" t="s">
        <v>3</v>
      </c>
      <c r="I4" s="292"/>
      <c r="J4" s="293"/>
      <c r="K4" s="294"/>
    </row>
    <row r="5" spans="1:11" s="75" customFormat="1" ht="16.5" x14ac:dyDescent="0.25">
      <c r="A5" s="295" t="s">
        <v>129</v>
      </c>
      <c r="B5" s="296">
        <v>45352</v>
      </c>
      <c r="C5" s="287"/>
      <c r="D5" s="287"/>
      <c r="E5" s="287"/>
      <c r="F5" s="287"/>
      <c r="G5" s="288"/>
      <c r="H5" s="291" t="s">
        <v>4</v>
      </c>
      <c r="I5" s="292"/>
      <c r="J5" s="293"/>
      <c r="K5" s="294"/>
    </row>
    <row r="6" spans="1:11" s="75" customFormat="1" ht="16.5" x14ac:dyDescent="0.25">
      <c r="A6" s="289" t="s">
        <v>5</v>
      </c>
      <c r="B6" s="290" t="s">
        <v>1762</v>
      </c>
      <c r="C6" s="287"/>
      <c r="D6" s="287"/>
      <c r="E6" s="287"/>
      <c r="F6" s="287"/>
      <c r="G6" s="288"/>
      <c r="H6" s="291" t="s">
        <v>1757</v>
      </c>
      <c r="I6" s="297"/>
      <c r="J6" s="287"/>
      <c r="K6" s="288"/>
    </row>
    <row r="7" spans="1:11" s="75" customFormat="1" ht="12.75" x14ac:dyDescent="0.2"/>
    <row r="8" spans="1:11" s="75" customFormat="1" ht="15" x14ac:dyDescent="0.2">
      <c r="A8" s="298"/>
      <c r="B8" s="299"/>
      <c r="C8" s="299"/>
      <c r="D8" s="299"/>
    </row>
    <row r="9" spans="1:11" s="75" customFormat="1" ht="15" x14ac:dyDescent="0.2">
      <c r="A9" s="300" t="s">
        <v>6</v>
      </c>
      <c r="B9" s="299"/>
      <c r="C9" s="299"/>
      <c r="D9" s="299"/>
    </row>
    <row r="10" spans="1:11" s="75" customFormat="1" ht="12.75" x14ac:dyDescent="0.2">
      <c r="A10" s="301" t="s">
        <v>7</v>
      </c>
      <c r="B10" s="301"/>
      <c r="C10" s="301"/>
      <c r="D10" s="301"/>
    </row>
    <row r="11" spans="1:11" s="75" customFormat="1" ht="15" x14ac:dyDescent="0.2">
      <c r="A11" s="302" t="s">
        <v>1763</v>
      </c>
      <c r="B11" s="303"/>
      <c r="C11" s="303"/>
      <c r="D11" s="303"/>
    </row>
    <row r="12" spans="1:11" s="75" customFormat="1" ht="15" x14ac:dyDescent="0.2">
      <c r="A12" s="304" t="s">
        <v>1764</v>
      </c>
      <c r="B12" s="303"/>
      <c r="C12" s="303"/>
      <c r="D12" s="303"/>
    </row>
    <row r="13" spans="1:11" s="75" customFormat="1" ht="15" x14ac:dyDescent="0.2">
      <c r="A13" s="302" t="s">
        <v>8</v>
      </c>
      <c r="B13" s="303"/>
      <c r="C13" s="303"/>
      <c r="D13" s="303"/>
    </row>
    <row r="14" spans="1:11" s="75" customFormat="1" ht="12.75" x14ac:dyDescent="0.2">
      <c r="A14" s="301" t="s">
        <v>1765</v>
      </c>
      <c r="B14" s="301"/>
      <c r="C14" s="301"/>
      <c r="D14" s="301"/>
    </row>
    <row r="15" spans="1:11" s="75" customFormat="1" ht="12.75" x14ac:dyDescent="0.2">
      <c r="A15" s="301" t="s">
        <v>1766</v>
      </c>
      <c r="B15" s="301"/>
      <c r="C15" s="301"/>
      <c r="D15" s="301"/>
    </row>
    <row r="16" spans="1:11" s="75" customFormat="1" ht="12.75" x14ac:dyDescent="0.2">
      <c r="A16" s="301" t="s">
        <v>1767</v>
      </c>
      <c r="B16" s="301"/>
      <c r="C16" s="301"/>
      <c r="D16" s="301"/>
    </row>
    <row r="17" spans="1:9" s="75" customFormat="1" ht="12.75" x14ac:dyDescent="0.2">
      <c r="A17" s="301" t="s">
        <v>1768</v>
      </c>
      <c r="B17" s="301"/>
      <c r="C17" s="301"/>
      <c r="D17" s="301"/>
    </row>
    <row r="18" spans="1:9" s="75" customFormat="1" ht="14.25" x14ac:dyDescent="0.2">
      <c r="A18" s="305" t="s">
        <v>1769</v>
      </c>
      <c r="B18" s="305"/>
      <c r="C18" s="305"/>
      <c r="D18" s="305"/>
    </row>
    <row r="19" spans="1:9" ht="15.75" customHeight="1" x14ac:dyDescent="0.25">
      <c r="A19" s="5"/>
      <c r="B19" s="1"/>
      <c r="C19" s="1"/>
      <c r="D19" s="1"/>
      <c r="E19" s="1"/>
      <c r="F19" s="1"/>
      <c r="G19" s="1"/>
      <c r="H19" s="15"/>
    </row>
    <row r="20" spans="1:9" s="74" customFormat="1" ht="15.75" customHeight="1" x14ac:dyDescent="0.25">
      <c r="A20" s="6"/>
      <c r="B20" s="3"/>
      <c r="C20" s="324" t="s">
        <v>9</v>
      </c>
      <c r="D20" s="325"/>
      <c r="E20" s="325"/>
      <c r="F20" s="3"/>
      <c r="G20" s="3"/>
      <c r="H20" s="3"/>
    </row>
    <row r="21" spans="1:9" s="74" customFormat="1" ht="90" x14ac:dyDescent="0.2">
      <c r="A21" s="4" t="s">
        <v>10</v>
      </c>
      <c r="B21" s="4" t="s">
        <v>11</v>
      </c>
      <c r="C21" s="4" t="s">
        <v>12</v>
      </c>
      <c r="D21" s="4" t="s">
        <v>13</v>
      </c>
      <c r="E21" s="4" t="s">
        <v>14</v>
      </c>
      <c r="F21" s="4" t="s">
        <v>15</v>
      </c>
      <c r="G21" s="4" t="s">
        <v>16</v>
      </c>
      <c r="H21" s="4" t="s">
        <v>17</v>
      </c>
    </row>
    <row r="22" spans="1:9" s="319" customFormat="1" ht="198.75" x14ac:dyDescent="0.2">
      <c r="A22" s="20" t="s">
        <v>332</v>
      </c>
      <c r="B22" s="20" t="s">
        <v>18</v>
      </c>
      <c r="C22" s="20" t="s">
        <v>155</v>
      </c>
      <c r="D22" s="20" t="s">
        <v>19</v>
      </c>
      <c r="E22" s="20" t="s">
        <v>19</v>
      </c>
      <c r="F22" s="20" t="s">
        <v>19</v>
      </c>
      <c r="G22" s="20" t="s">
        <v>20</v>
      </c>
      <c r="H22" s="20" t="s">
        <v>19</v>
      </c>
    </row>
    <row r="23" spans="1:9" s="320" customFormat="1" ht="135" x14ac:dyDescent="0.2">
      <c r="A23" s="20" t="s">
        <v>21</v>
      </c>
      <c r="B23" s="20" t="s">
        <v>22</v>
      </c>
      <c r="C23" s="20" t="s">
        <v>23</v>
      </c>
      <c r="D23" s="20" t="s">
        <v>23</v>
      </c>
      <c r="E23" s="20" t="s">
        <v>23</v>
      </c>
      <c r="F23" s="20" t="s">
        <v>23</v>
      </c>
      <c r="G23" s="20" t="s">
        <v>23</v>
      </c>
      <c r="H23" s="20" t="s">
        <v>709</v>
      </c>
    </row>
    <row r="24" spans="1:9" s="321" customFormat="1" ht="409.5" x14ac:dyDescent="0.2">
      <c r="A24" s="310" t="s">
        <v>1771</v>
      </c>
      <c r="B24" s="310" t="s">
        <v>1772</v>
      </c>
      <c r="C24" s="310" t="s">
        <v>380</v>
      </c>
      <c r="D24" s="310" t="s">
        <v>380</v>
      </c>
      <c r="E24" s="310" t="s">
        <v>380</v>
      </c>
      <c r="F24" s="310" t="s">
        <v>380</v>
      </c>
      <c r="G24" s="310" t="s">
        <v>380</v>
      </c>
      <c r="H24" s="310"/>
    </row>
    <row r="25" spans="1:9" s="319" customFormat="1" ht="315" x14ac:dyDescent="0.2">
      <c r="A25" s="20" t="s">
        <v>24</v>
      </c>
      <c r="B25" s="20" t="s">
        <v>25</v>
      </c>
      <c r="C25" s="20" t="s">
        <v>375</v>
      </c>
      <c r="D25" s="20" t="s">
        <v>23</v>
      </c>
      <c r="E25" s="20" t="s">
        <v>19</v>
      </c>
      <c r="F25" s="20" t="s">
        <v>376</v>
      </c>
      <c r="G25" s="20" t="s">
        <v>710</v>
      </c>
      <c r="H25" s="20" t="s">
        <v>751</v>
      </c>
    </row>
    <row r="26" spans="1:9" s="319" customFormat="1" ht="195" x14ac:dyDescent="0.2">
      <c r="A26" s="20" t="s">
        <v>711</v>
      </c>
      <c r="B26" s="20" t="s">
        <v>356</v>
      </c>
      <c r="C26" s="20" t="s">
        <v>754</v>
      </c>
      <c r="D26" s="20" t="s">
        <v>155</v>
      </c>
      <c r="E26" s="20" t="s">
        <v>155</v>
      </c>
      <c r="F26" s="20" t="s">
        <v>712</v>
      </c>
      <c r="G26" s="20" t="s">
        <v>713</v>
      </c>
      <c r="H26" s="20" t="s">
        <v>755</v>
      </c>
      <c r="I26" s="322"/>
    </row>
    <row r="27" spans="1:9" s="320" customFormat="1" ht="73.5" customHeight="1" x14ac:dyDescent="0.2">
      <c r="A27" s="21" t="s">
        <v>26</v>
      </c>
      <c r="B27" s="20" t="s">
        <v>27</v>
      </c>
      <c r="C27" s="22" t="s">
        <v>377</v>
      </c>
      <c r="D27" s="20" t="s">
        <v>155</v>
      </c>
      <c r="E27" s="20" t="s">
        <v>155</v>
      </c>
      <c r="F27" s="20" t="s">
        <v>378</v>
      </c>
      <c r="G27" s="20" t="s">
        <v>379</v>
      </c>
      <c r="H27" s="20" t="s">
        <v>761</v>
      </c>
    </row>
    <row r="28" spans="1:9" s="319" customFormat="1" ht="135" x14ac:dyDescent="0.2">
      <c r="A28" s="20" t="s">
        <v>28</v>
      </c>
      <c r="B28" s="23">
        <v>42401</v>
      </c>
      <c r="C28" s="20" t="s">
        <v>470</v>
      </c>
      <c r="D28" s="20" t="s">
        <v>380</v>
      </c>
      <c r="E28" s="20" t="s">
        <v>19</v>
      </c>
      <c r="F28" s="20" t="s">
        <v>31</v>
      </c>
      <c r="G28" s="20" t="s">
        <v>352</v>
      </c>
      <c r="H28" s="20" t="s">
        <v>19</v>
      </c>
    </row>
    <row r="29" spans="1:9" s="320" customFormat="1" ht="90" x14ac:dyDescent="0.2">
      <c r="A29" s="20" t="s">
        <v>32</v>
      </c>
      <c r="B29" s="23">
        <v>42767</v>
      </c>
      <c r="C29" s="20" t="s">
        <v>380</v>
      </c>
      <c r="D29" s="20" t="s">
        <v>380</v>
      </c>
      <c r="E29" s="20" t="s">
        <v>380</v>
      </c>
      <c r="F29" s="20" t="s">
        <v>380</v>
      </c>
      <c r="G29" s="20" t="s">
        <v>380</v>
      </c>
      <c r="H29" s="20" t="s">
        <v>709</v>
      </c>
    </row>
    <row r="30" spans="1:9" s="319" customFormat="1" ht="165" x14ac:dyDescent="0.2">
      <c r="A30" s="20" t="s">
        <v>340</v>
      </c>
      <c r="B30" s="20" t="s">
        <v>329</v>
      </c>
      <c r="C30" s="20" t="s">
        <v>380</v>
      </c>
      <c r="D30" s="20" t="s">
        <v>380</v>
      </c>
      <c r="E30" s="20" t="s">
        <v>380</v>
      </c>
      <c r="F30" s="20" t="s">
        <v>380</v>
      </c>
      <c r="G30" s="20" t="s">
        <v>380</v>
      </c>
      <c r="H30" s="20" t="s">
        <v>353</v>
      </c>
    </row>
    <row r="31" spans="1:9" s="319" customFormat="1" ht="165" x14ac:dyDescent="0.2">
      <c r="A31" s="20" t="s">
        <v>714</v>
      </c>
      <c r="B31" s="20" t="s">
        <v>357</v>
      </c>
      <c r="C31" s="20" t="s">
        <v>380</v>
      </c>
      <c r="D31" s="20" t="s">
        <v>380</v>
      </c>
      <c r="E31" s="20" t="s">
        <v>380</v>
      </c>
      <c r="F31" s="20" t="s">
        <v>380</v>
      </c>
      <c r="G31" s="20" t="s">
        <v>380</v>
      </c>
      <c r="H31" s="20" t="s">
        <v>353</v>
      </c>
    </row>
    <row r="32" spans="1:9" s="319" customFormat="1" ht="409.5" x14ac:dyDescent="0.2">
      <c r="A32" s="20" t="s">
        <v>715</v>
      </c>
      <c r="B32" s="20" t="s">
        <v>179</v>
      </c>
      <c r="C32" s="20" t="s">
        <v>716</v>
      </c>
      <c r="D32" s="20" t="s">
        <v>19</v>
      </c>
      <c r="E32" s="20" t="s">
        <v>19</v>
      </c>
      <c r="F32" s="20" t="s">
        <v>381</v>
      </c>
      <c r="G32" s="20" t="s">
        <v>766</v>
      </c>
      <c r="H32" s="20" t="s">
        <v>767</v>
      </c>
    </row>
    <row r="33" spans="1:8" s="320" customFormat="1" ht="240" x14ac:dyDescent="0.2">
      <c r="A33" s="20" t="s">
        <v>34</v>
      </c>
      <c r="B33" s="20" t="s">
        <v>35</v>
      </c>
      <c r="C33" s="20" t="s">
        <v>717</v>
      </c>
      <c r="D33" s="20" t="s">
        <v>380</v>
      </c>
      <c r="E33" s="20" t="s">
        <v>380</v>
      </c>
      <c r="F33" s="20" t="s">
        <v>718</v>
      </c>
      <c r="G33" s="20" t="s">
        <v>719</v>
      </c>
      <c r="H33" s="20" t="s">
        <v>768</v>
      </c>
    </row>
    <row r="34" spans="1:8" s="319" customFormat="1" ht="253.5" customHeight="1" x14ac:dyDescent="0.2">
      <c r="A34" s="20" t="s">
        <v>341</v>
      </c>
      <c r="B34" s="20" t="s">
        <v>358</v>
      </c>
      <c r="C34" s="20" t="s">
        <v>36</v>
      </c>
      <c r="D34" s="20" t="s">
        <v>19</v>
      </c>
      <c r="E34" s="20" t="s">
        <v>37</v>
      </c>
      <c r="F34" s="20" t="s">
        <v>33</v>
      </c>
      <c r="G34" s="20" t="s">
        <v>342</v>
      </c>
      <c r="H34" s="326" t="s">
        <v>770</v>
      </c>
    </row>
    <row r="35" spans="1:8" s="319" customFormat="1" ht="253.5" customHeight="1" x14ac:dyDescent="0.2">
      <c r="A35" s="20" t="s">
        <v>667</v>
      </c>
      <c r="B35" s="20" t="s">
        <v>359</v>
      </c>
      <c r="C35" s="20" t="s">
        <v>19</v>
      </c>
      <c r="D35" s="20" t="s">
        <v>19</v>
      </c>
      <c r="E35" s="20" t="s">
        <v>19</v>
      </c>
      <c r="F35" s="20" t="s">
        <v>19</v>
      </c>
      <c r="G35" s="20" t="s">
        <v>19</v>
      </c>
      <c r="H35" s="326" t="s">
        <v>771</v>
      </c>
    </row>
    <row r="36" spans="1:8" s="319" customFormat="1" ht="253.5" customHeight="1" x14ac:dyDescent="0.2">
      <c r="A36" s="20" t="s">
        <v>667</v>
      </c>
      <c r="B36" s="20" t="s">
        <v>181</v>
      </c>
      <c r="C36" s="24" t="s">
        <v>380</v>
      </c>
      <c r="D36" s="24" t="s">
        <v>380</v>
      </c>
      <c r="E36" s="24" t="s">
        <v>380</v>
      </c>
      <c r="F36" s="24" t="s">
        <v>380</v>
      </c>
      <c r="G36" s="24" t="s">
        <v>380</v>
      </c>
      <c r="H36" s="24" t="s">
        <v>720</v>
      </c>
    </row>
    <row r="37" spans="1:8" s="319" customFormat="1" ht="253.5" customHeight="1" x14ac:dyDescent="0.2">
      <c r="A37" s="20" t="s">
        <v>668</v>
      </c>
      <c r="B37" s="20" t="s">
        <v>187</v>
      </c>
      <c r="C37" s="24" t="s">
        <v>380</v>
      </c>
      <c r="D37" s="24" t="s">
        <v>380</v>
      </c>
      <c r="E37" s="24" t="s">
        <v>380</v>
      </c>
      <c r="F37" s="24" t="s">
        <v>380</v>
      </c>
      <c r="G37" s="24" t="s">
        <v>380</v>
      </c>
      <c r="H37" s="24" t="s">
        <v>720</v>
      </c>
    </row>
    <row r="38" spans="1:8" s="319" customFormat="1" ht="253.5" customHeight="1" x14ac:dyDescent="0.2">
      <c r="A38" s="20" t="s">
        <v>721</v>
      </c>
      <c r="B38" s="20" t="s">
        <v>192</v>
      </c>
      <c r="C38" s="24" t="s">
        <v>380</v>
      </c>
      <c r="D38" s="24" t="s">
        <v>380</v>
      </c>
      <c r="E38" s="25" t="s">
        <v>380</v>
      </c>
      <c r="F38" s="24" t="s">
        <v>380</v>
      </c>
      <c r="G38" s="24" t="s">
        <v>380</v>
      </c>
      <c r="H38" s="24" t="s">
        <v>720</v>
      </c>
    </row>
    <row r="39" spans="1:8" s="319" customFormat="1" ht="253.5" customHeight="1" x14ac:dyDescent="0.2">
      <c r="A39" s="26" t="s">
        <v>669</v>
      </c>
      <c r="B39" s="20" t="s">
        <v>360</v>
      </c>
      <c r="C39" s="24" t="s">
        <v>380</v>
      </c>
      <c r="D39" s="24" t="s">
        <v>380</v>
      </c>
      <c r="E39" s="24" t="s">
        <v>380</v>
      </c>
      <c r="F39" s="24" t="s">
        <v>380</v>
      </c>
      <c r="G39" s="24" t="s">
        <v>380</v>
      </c>
      <c r="H39" s="24" t="s">
        <v>720</v>
      </c>
    </row>
    <row r="40" spans="1:8" s="319" customFormat="1" ht="253.5" customHeight="1" x14ac:dyDescent="0.2">
      <c r="A40" s="26" t="s">
        <v>670</v>
      </c>
      <c r="B40" s="20" t="s">
        <v>361</v>
      </c>
      <c r="C40" s="25" t="s">
        <v>383</v>
      </c>
      <c r="D40" s="24" t="s">
        <v>380</v>
      </c>
      <c r="E40" s="24" t="s">
        <v>380</v>
      </c>
      <c r="F40" s="25" t="s">
        <v>722</v>
      </c>
      <c r="G40" s="25" t="s">
        <v>384</v>
      </c>
      <c r="H40" s="25" t="s">
        <v>678</v>
      </c>
    </row>
    <row r="41" spans="1:8" s="319" customFormat="1" ht="135" x14ac:dyDescent="0.2">
      <c r="A41" s="20" t="s">
        <v>40</v>
      </c>
      <c r="B41" s="20" t="s">
        <v>41</v>
      </c>
      <c r="C41" s="24" t="s">
        <v>380</v>
      </c>
      <c r="D41" s="24" t="s">
        <v>380</v>
      </c>
      <c r="E41" s="24" t="s">
        <v>380</v>
      </c>
      <c r="F41" s="24" t="s">
        <v>380</v>
      </c>
      <c r="G41" s="24" t="s">
        <v>380</v>
      </c>
      <c r="H41" s="24" t="s">
        <v>720</v>
      </c>
    </row>
    <row r="42" spans="1:8" s="319" customFormat="1" ht="51" x14ac:dyDescent="0.2">
      <c r="A42" s="20" t="s">
        <v>723</v>
      </c>
      <c r="B42" s="20" t="s">
        <v>209</v>
      </c>
      <c r="C42" s="24" t="s">
        <v>380</v>
      </c>
      <c r="D42" s="24" t="s">
        <v>380</v>
      </c>
      <c r="E42" s="24" t="s">
        <v>380</v>
      </c>
      <c r="F42" s="24" t="s">
        <v>380</v>
      </c>
      <c r="G42" s="24" t="s">
        <v>380</v>
      </c>
      <c r="H42" s="24" t="s">
        <v>720</v>
      </c>
    </row>
    <row r="43" spans="1:8" s="320" customFormat="1" ht="195" x14ac:dyDescent="0.2">
      <c r="A43" s="20" t="s">
        <v>344</v>
      </c>
      <c r="B43" s="20" t="s">
        <v>42</v>
      </c>
      <c r="C43" s="27" t="s">
        <v>43</v>
      </c>
      <c r="D43" s="20" t="s">
        <v>23</v>
      </c>
      <c r="E43" s="20" t="s">
        <v>23</v>
      </c>
      <c r="F43" s="20" t="s">
        <v>44</v>
      </c>
      <c r="G43" s="20" t="s">
        <v>45</v>
      </c>
      <c r="H43" s="20" t="s">
        <v>46</v>
      </c>
    </row>
    <row r="44" spans="1:8" s="320" customFormat="1" ht="180" x14ac:dyDescent="0.2">
      <c r="A44" s="20" t="s">
        <v>724</v>
      </c>
      <c r="B44" s="20" t="s">
        <v>362</v>
      </c>
      <c r="C44" s="20" t="s">
        <v>717</v>
      </c>
      <c r="D44" s="20" t="s">
        <v>380</v>
      </c>
      <c r="E44" s="20" t="s">
        <v>380</v>
      </c>
      <c r="F44" s="20" t="s">
        <v>718</v>
      </c>
      <c r="G44" s="20" t="s">
        <v>719</v>
      </c>
      <c r="H44" s="20" t="s">
        <v>382</v>
      </c>
    </row>
    <row r="45" spans="1:8" s="319" customFormat="1" ht="120" x14ac:dyDescent="0.2">
      <c r="A45" s="20" t="s">
        <v>47</v>
      </c>
      <c r="B45" s="20" t="s">
        <v>48</v>
      </c>
      <c r="C45" s="24" t="s">
        <v>380</v>
      </c>
      <c r="D45" s="24" t="s">
        <v>380</v>
      </c>
      <c r="E45" s="24" t="s">
        <v>380</v>
      </c>
      <c r="F45" s="24" t="s">
        <v>380</v>
      </c>
      <c r="G45" s="24" t="s">
        <v>380</v>
      </c>
      <c r="H45" s="24" t="s">
        <v>720</v>
      </c>
    </row>
    <row r="46" spans="1:8" s="320" customFormat="1" ht="120" x14ac:dyDescent="0.2">
      <c r="A46" s="20" t="s">
        <v>49</v>
      </c>
      <c r="B46" s="20" t="s">
        <v>50</v>
      </c>
      <c r="C46" s="24" t="s">
        <v>380</v>
      </c>
      <c r="D46" s="24" t="s">
        <v>380</v>
      </c>
      <c r="E46" s="24" t="s">
        <v>380</v>
      </c>
      <c r="F46" s="24" t="s">
        <v>380</v>
      </c>
      <c r="G46" s="24" t="s">
        <v>380</v>
      </c>
      <c r="H46" s="24" t="s">
        <v>720</v>
      </c>
    </row>
    <row r="47" spans="1:8" s="319" customFormat="1" ht="120" x14ac:dyDescent="0.2">
      <c r="A47" s="20" t="s">
        <v>51</v>
      </c>
      <c r="B47" s="20" t="s">
        <v>52</v>
      </c>
      <c r="C47" s="24" t="s">
        <v>380</v>
      </c>
      <c r="D47" s="24" t="s">
        <v>380</v>
      </c>
      <c r="E47" s="24" t="s">
        <v>380</v>
      </c>
      <c r="F47" s="24" t="s">
        <v>380</v>
      </c>
      <c r="G47" s="24" t="s">
        <v>380</v>
      </c>
      <c r="H47" s="24" t="s">
        <v>720</v>
      </c>
    </row>
    <row r="48" spans="1:8" s="320" customFormat="1" ht="127.5" x14ac:dyDescent="0.2">
      <c r="A48" s="24" t="s">
        <v>747</v>
      </c>
      <c r="B48" s="20" t="s">
        <v>54</v>
      </c>
      <c r="C48" s="22" t="s">
        <v>385</v>
      </c>
      <c r="D48" s="20" t="s">
        <v>155</v>
      </c>
      <c r="E48" s="20" t="s">
        <v>155</v>
      </c>
      <c r="F48" s="20" t="s">
        <v>386</v>
      </c>
      <c r="G48" s="20" t="s">
        <v>387</v>
      </c>
      <c r="H48" s="24" t="s">
        <v>773</v>
      </c>
    </row>
    <row r="49" spans="1:8" s="319" customFormat="1" ht="75.75" customHeight="1" x14ac:dyDescent="0.2">
      <c r="A49" s="24" t="s">
        <v>748</v>
      </c>
      <c r="B49" s="20" t="s">
        <v>55</v>
      </c>
      <c r="C49" s="24" t="s">
        <v>380</v>
      </c>
      <c r="D49" s="24" t="s">
        <v>380</v>
      </c>
      <c r="E49" s="24" t="s">
        <v>380</v>
      </c>
      <c r="F49" s="24" t="s">
        <v>380</v>
      </c>
      <c r="G49" s="24" t="s">
        <v>380</v>
      </c>
      <c r="H49" s="24" t="s">
        <v>720</v>
      </c>
    </row>
    <row r="50" spans="1:8" s="320" customFormat="1" ht="102" x14ac:dyDescent="0.2">
      <c r="A50" s="24" t="s">
        <v>749</v>
      </c>
      <c r="B50" s="20" t="s">
        <v>57</v>
      </c>
      <c r="C50" s="24" t="s">
        <v>743</v>
      </c>
      <c r="D50" s="24" t="s">
        <v>380</v>
      </c>
      <c r="E50" s="24" t="s">
        <v>380</v>
      </c>
      <c r="F50" s="24" t="s">
        <v>746</v>
      </c>
      <c r="G50" s="24" t="s">
        <v>745</v>
      </c>
      <c r="H50" s="24" t="s">
        <v>744</v>
      </c>
    </row>
    <row r="51" spans="1:8" s="319" customFormat="1" ht="89.25" x14ac:dyDescent="0.2">
      <c r="A51" s="24" t="s">
        <v>750</v>
      </c>
      <c r="B51" s="20" t="s">
        <v>59</v>
      </c>
      <c r="C51" s="24" t="s">
        <v>743</v>
      </c>
      <c r="D51" s="24" t="s">
        <v>380</v>
      </c>
      <c r="E51" s="24" t="s">
        <v>380</v>
      </c>
      <c r="F51" s="24" t="s">
        <v>746</v>
      </c>
      <c r="G51" s="24" t="s">
        <v>745</v>
      </c>
      <c r="H51" s="24" t="s">
        <v>744</v>
      </c>
    </row>
    <row r="52" spans="1:8" s="320" customFormat="1" ht="105" x14ac:dyDescent="0.2">
      <c r="A52" s="28" t="s">
        <v>60</v>
      </c>
      <c r="B52" s="28" t="s">
        <v>61</v>
      </c>
      <c r="C52" s="24" t="s">
        <v>380</v>
      </c>
      <c r="D52" s="24" t="s">
        <v>380</v>
      </c>
      <c r="E52" s="24" t="s">
        <v>380</v>
      </c>
      <c r="F52" s="24" t="s">
        <v>380</v>
      </c>
      <c r="G52" s="24" t="s">
        <v>380</v>
      </c>
      <c r="H52" s="24" t="s">
        <v>720</v>
      </c>
    </row>
    <row r="53" spans="1:8" s="319" customFormat="1" ht="75" x14ac:dyDescent="0.2">
      <c r="A53" s="28" t="s">
        <v>62</v>
      </c>
      <c r="B53" s="28" t="s">
        <v>63</v>
      </c>
      <c r="C53" s="24" t="s">
        <v>380</v>
      </c>
      <c r="D53" s="24" t="s">
        <v>380</v>
      </c>
      <c r="E53" s="24" t="s">
        <v>380</v>
      </c>
      <c r="F53" s="24" t="s">
        <v>380</v>
      </c>
      <c r="G53" s="24" t="s">
        <v>380</v>
      </c>
      <c r="H53" s="24" t="s">
        <v>720</v>
      </c>
    </row>
    <row r="54" spans="1:8" s="320" customFormat="1" ht="105" x14ac:dyDescent="0.2">
      <c r="A54" s="28" t="s">
        <v>64</v>
      </c>
      <c r="B54" s="28" t="s">
        <v>65</v>
      </c>
      <c r="C54" s="24" t="s">
        <v>380</v>
      </c>
      <c r="D54" s="24" t="s">
        <v>380</v>
      </c>
      <c r="E54" s="24" t="s">
        <v>380</v>
      </c>
      <c r="F54" s="24" t="s">
        <v>380</v>
      </c>
      <c r="G54" s="24" t="s">
        <v>380</v>
      </c>
      <c r="H54" s="24" t="s">
        <v>720</v>
      </c>
    </row>
    <row r="55" spans="1:8" s="319" customFormat="1" ht="114.75" x14ac:dyDescent="0.2">
      <c r="A55" s="28" t="s">
        <v>333</v>
      </c>
      <c r="B55" s="28" t="s">
        <v>66</v>
      </c>
      <c r="C55" s="25" t="s">
        <v>388</v>
      </c>
      <c r="D55" s="25" t="s">
        <v>155</v>
      </c>
      <c r="E55" s="25" t="s">
        <v>155</v>
      </c>
      <c r="F55" s="25" t="s">
        <v>725</v>
      </c>
      <c r="G55" s="25" t="s">
        <v>726</v>
      </c>
      <c r="H55" s="24" t="s">
        <v>774</v>
      </c>
    </row>
    <row r="56" spans="1:8" s="320" customFormat="1" ht="120" x14ac:dyDescent="0.2">
      <c r="A56" s="28" t="s">
        <v>67</v>
      </c>
      <c r="B56" s="28" t="s">
        <v>68</v>
      </c>
      <c r="C56" s="24" t="s">
        <v>380</v>
      </c>
      <c r="D56" s="24" t="s">
        <v>380</v>
      </c>
      <c r="E56" s="24" t="s">
        <v>380</v>
      </c>
      <c r="F56" s="24" t="s">
        <v>380</v>
      </c>
      <c r="G56" s="24" t="s">
        <v>380</v>
      </c>
      <c r="H56" s="24" t="s">
        <v>720</v>
      </c>
    </row>
    <row r="57" spans="1:8" s="319" customFormat="1" ht="135" x14ac:dyDescent="0.2">
      <c r="A57" s="20" t="s">
        <v>69</v>
      </c>
      <c r="B57" s="20" t="s">
        <v>363</v>
      </c>
      <c r="C57" s="24" t="s">
        <v>380</v>
      </c>
      <c r="D57" s="24" t="s">
        <v>380</v>
      </c>
      <c r="E57" s="24" t="s">
        <v>380</v>
      </c>
      <c r="F57" s="24" t="s">
        <v>380</v>
      </c>
      <c r="G57" s="24" t="s">
        <v>380</v>
      </c>
      <c r="H57" s="24" t="s">
        <v>720</v>
      </c>
    </row>
    <row r="58" spans="1:8" s="319" customFormat="1" ht="135" x14ac:dyDescent="0.2">
      <c r="A58" s="26" t="s">
        <v>671</v>
      </c>
      <c r="B58" s="20" t="s">
        <v>276</v>
      </c>
      <c r="C58" s="24" t="s">
        <v>380</v>
      </c>
      <c r="D58" s="24" t="s">
        <v>380</v>
      </c>
      <c r="E58" s="24" t="s">
        <v>380</v>
      </c>
      <c r="F58" s="24" t="s">
        <v>380</v>
      </c>
      <c r="G58" s="24" t="s">
        <v>380</v>
      </c>
      <c r="H58" s="24" t="s">
        <v>720</v>
      </c>
    </row>
    <row r="59" spans="1:8" s="319" customFormat="1" ht="120" x14ac:dyDescent="0.2">
      <c r="A59" s="26" t="s">
        <v>672</v>
      </c>
      <c r="B59" s="20" t="s">
        <v>278</v>
      </c>
      <c r="C59" s="24" t="s">
        <v>380</v>
      </c>
      <c r="D59" s="24" t="s">
        <v>380</v>
      </c>
      <c r="E59" s="24" t="s">
        <v>380</v>
      </c>
      <c r="F59" s="24" t="s">
        <v>380</v>
      </c>
      <c r="G59" s="24" t="s">
        <v>380</v>
      </c>
      <c r="H59" s="24" t="s">
        <v>720</v>
      </c>
    </row>
    <row r="60" spans="1:8" s="319" customFormat="1" ht="75" x14ac:dyDescent="0.2">
      <c r="A60" s="26" t="s">
        <v>673</v>
      </c>
      <c r="B60" s="20" t="s">
        <v>282</v>
      </c>
      <c r="C60" s="24" t="s">
        <v>380</v>
      </c>
      <c r="D60" s="24" t="s">
        <v>380</v>
      </c>
      <c r="E60" s="24" t="s">
        <v>380</v>
      </c>
      <c r="F60" s="24" t="s">
        <v>380</v>
      </c>
      <c r="G60" s="24" t="s">
        <v>380</v>
      </c>
      <c r="H60" s="24" t="s">
        <v>720</v>
      </c>
    </row>
    <row r="61" spans="1:8" s="319" customFormat="1" ht="60" x14ac:dyDescent="0.2">
      <c r="A61" s="26" t="s">
        <v>674</v>
      </c>
      <c r="B61" s="20" t="s">
        <v>284</v>
      </c>
      <c r="C61" s="24" t="s">
        <v>380</v>
      </c>
      <c r="D61" s="24" t="s">
        <v>380</v>
      </c>
      <c r="E61" s="24" t="s">
        <v>380</v>
      </c>
      <c r="F61" s="24" t="s">
        <v>380</v>
      </c>
      <c r="G61" s="24" t="s">
        <v>380</v>
      </c>
      <c r="H61" s="24" t="s">
        <v>720</v>
      </c>
    </row>
    <row r="62" spans="1:8" s="319" customFormat="1" ht="165" x14ac:dyDescent="0.2">
      <c r="A62" s="20" t="s">
        <v>70</v>
      </c>
      <c r="B62" s="20" t="s">
        <v>71</v>
      </c>
      <c r="C62" s="24" t="s">
        <v>380</v>
      </c>
      <c r="D62" s="24" t="s">
        <v>380</v>
      </c>
      <c r="E62" s="24" t="s">
        <v>380</v>
      </c>
      <c r="F62" s="24" t="s">
        <v>380</v>
      </c>
      <c r="G62" s="24" t="s">
        <v>380</v>
      </c>
      <c r="H62" s="24" t="s">
        <v>720</v>
      </c>
    </row>
    <row r="63" spans="1:8" s="320" customFormat="1" ht="60" x14ac:dyDescent="0.2">
      <c r="A63" s="20" t="s">
        <v>72</v>
      </c>
      <c r="B63" s="20" t="s">
        <v>73</v>
      </c>
      <c r="C63" s="24" t="s">
        <v>380</v>
      </c>
      <c r="D63" s="24" t="s">
        <v>380</v>
      </c>
      <c r="E63" s="24" t="s">
        <v>380</v>
      </c>
      <c r="F63" s="24" t="s">
        <v>380</v>
      </c>
      <c r="G63" s="24" t="s">
        <v>380</v>
      </c>
      <c r="H63" s="24" t="s">
        <v>720</v>
      </c>
    </row>
    <row r="64" spans="1:8" s="319" customFormat="1" ht="120" x14ac:dyDescent="0.2">
      <c r="A64" s="20" t="s">
        <v>74</v>
      </c>
      <c r="B64" s="20" t="s">
        <v>75</v>
      </c>
      <c r="C64" s="29" t="s">
        <v>155</v>
      </c>
      <c r="D64" s="29" t="s">
        <v>155</v>
      </c>
      <c r="E64" s="29" t="s">
        <v>155</v>
      </c>
      <c r="F64" s="29" t="s">
        <v>155</v>
      </c>
      <c r="G64" s="29" t="s">
        <v>155</v>
      </c>
      <c r="H64" s="29" t="s">
        <v>155</v>
      </c>
    </row>
    <row r="65" spans="1:8" s="320" customFormat="1" ht="150" x14ac:dyDescent="0.2">
      <c r="A65" s="20" t="s">
        <v>76</v>
      </c>
      <c r="B65" s="20" t="s">
        <v>77</v>
      </c>
      <c r="C65" s="20" t="s">
        <v>389</v>
      </c>
      <c r="D65" s="20" t="s">
        <v>23</v>
      </c>
      <c r="E65" s="20" t="s">
        <v>23</v>
      </c>
      <c r="F65" s="20" t="s">
        <v>390</v>
      </c>
      <c r="G65" s="20" t="s">
        <v>391</v>
      </c>
      <c r="H65" s="20" t="s">
        <v>392</v>
      </c>
    </row>
    <row r="66" spans="1:8" s="319" customFormat="1" ht="120" x14ac:dyDescent="0.2">
      <c r="A66" s="20" t="s">
        <v>78</v>
      </c>
      <c r="B66" s="20" t="s">
        <v>79</v>
      </c>
      <c r="C66" s="29" t="s">
        <v>155</v>
      </c>
      <c r="D66" s="29" t="s">
        <v>155</v>
      </c>
      <c r="E66" s="29" t="s">
        <v>155</v>
      </c>
      <c r="F66" s="29" t="s">
        <v>155</v>
      </c>
      <c r="G66" s="29" t="s">
        <v>155</v>
      </c>
      <c r="H66" s="29" t="s">
        <v>155</v>
      </c>
    </row>
    <row r="67" spans="1:8" s="320" customFormat="1" ht="120" x14ac:dyDescent="0.2">
      <c r="A67" s="20" t="s">
        <v>334</v>
      </c>
      <c r="B67" s="20" t="s">
        <v>80</v>
      </c>
      <c r="C67" s="29" t="s">
        <v>155</v>
      </c>
      <c r="D67" s="29" t="s">
        <v>155</v>
      </c>
      <c r="E67" s="29" t="s">
        <v>155</v>
      </c>
      <c r="F67" s="29" t="s">
        <v>155</v>
      </c>
      <c r="G67" s="29" t="s">
        <v>155</v>
      </c>
      <c r="H67" s="29" t="s">
        <v>155</v>
      </c>
    </row>
    <row r="68" spans="1:8" s="319" customFormat="1" ht="345" x14ac:dyDescent="0.2">
      <c r="A68" s="20" t="s">
        <v>81</v>
      </c>
      <c r="B68" s="20" t="s">
        <v>364</v>
      </c>
      <c r="C68" s="28" t="s">
        <v>393</v>
      </c>
      <c r="D68" s="20" t="s">
        <v>394</v>
      </c>
      <c r="E68" s="20" t="s">
        <v>82</v>
      </c>
      <c r="F68" s="20" t="s">
        <v>395</v>
      </c>
      <c r="G68" s="20" t="s">
        <v>396</v>
      </c>
      <c r="H68" s="20" t="s">
        <v>397</v>
      </c>
    </row>
    <row r="69" spans="1:8" s="319" customFormat="1" ht="165" x14ac:dyDescent="0.2">
      <c r="A69" s="26" t="s">
        <v>518</v>
      </c>
      <c r="B69" s="20" t="s">
        <v>365</v>
      </c>
      <c r="C69" s="24" t="s">
        <v>380</v>
      </c>
      <c r="D69" s="24" t="s">
        <v>380</v>
      </c>
      <c r="E69" s="24" t="s">
        <v>380</v>
      </c>
      <c r="F69" s="24" t="s">
        <v>380</v>
      </c>
      <c r="G69" s="24" t="s">
        <v>380</v>
      </c>
      <c r="H69" s="24" t="s">
        <v>720</v>
      </c>
    </row>
    <row r="70" spans="1:8" s="319" customFormat="1" ht="405" x14ac:dyDescent="0.2">
      <c r="A70" s="26" t="s">
        <v>524</v>
      </c>
      <c r="B70" s="20" t="s">
        <v>366</v>
      </c>
      <c r="C70" s="24" t="s">
        <v>380</v>
      </c>
      <c r="D70" s="24" t="s">
        <v>380</v>
      </c>
      <c r="E70" s="20" t="s">
        <v>82</v>
      </c>
      <c r="F70" s="24" t="s">
        <v>380</v>
      </c>
      <c r="G70" s="24" t="s">
        <v>380</v>
      </c>
      <c r="H70" s="20" t="s">
        <v>398</v>
      </c>
    </row>
    <row r="71" spans="1:8" s="319" customFormat="1" ht="390" x14ac:dyDescent="0.2">
      <c r="A71" s="26" t="s">
        <v>529</v>
      </c>
      <c r="B71" s="20" t="s">
        <v>367</v>
      </c>
      <c r="C71" s="24" t="s">
        <v>380</v>
      </c>
      <c r="D71" s="24" t="s">
        <v>380</v>
      </c>
      <c r="E71" s="24" t="s">
        <v>380</v>
      </c>
      <c r="F71" s="24" t="s">
        <v>380</v>
      </c>
      <c r="G71" s="24" t="s">
        <v>380</v>
      </c>
      <c r="H71" s="20" t="s">
        <v>399</v>
      </c>
    </row>
    <row r="72" spans="1:8" s="320" customFormat="1" ht="105" x14ac:dyDescent="0.2">
      <c r="A72" s="20" t="s">
        <v>83</v>
      </c>
      <c r="B72" s="20" t="s">
        <v>84</v>
      </c>
      <c r="C72" s="20" t="s">
        <v>727</v>
      </c>
      <c r="D72" s="20" t="s">
        <v>155</v>
      </c>
      <c r="E72" s="20" t="s">
        <v>85</v>
      </c>
      <c r="F72" s="20" t="s">
        <v>400</v>
      </c>
      <c r="G72" s="20" t="s">
        <v>401</v>
      </c>
      <c r="H72" s="20" t="s">
        <v>23</v>
      </c>
    </row>
    <row r="73" spans="1:8" s="319" customFormat="1" ht="120" x14ac:dyDescent="0.2">
      <c r="A73" s="20" t="s">
        <v>86</v>
      </c>
      <c r="B73" s="20" t="s">
        <v>87</v>
      </c>
      <c r="C73" s="20" t="s">
        <v>728</v>
      </c>
      <c r="D73" s="20" t="s">
        <v>155</v>
      </c>
      <c r="E73" s="20" t="s">
        <v>88</v>
      </c>
      <c r="F73" s="20" t="s">
        <v>400</v>
      </c>
      <c r="G73" s="20" t="s">
        <v>402</v>
      </c>
      <c r="H73" s="20" t="s">
        <v>23</v>
      </c>
    </row>
    <row r="74" spans="1:8" s="320" customFormat="1" ht="120" x14ac:dyDescent="0.2">
      <c r="A74" s="20" t="s">
        <v>335</v>
      </c>
      <c r="B74" s="20" t="s">
        <v>89</v>
      </c>
      <c r="C74" s="20" t="s">
        <v>728</v>
      </c>
      <c r="D74" s="20" t="s">
        <v>155</v>
      </c>
      <c r="E74" s="20" t="s">
        <v>90</v>
      </c>
      <c r="F74" s="20" t="s">
        <v>400</v>
      </c>
      <c r="G74" s="20" t="s">
        <v>402</v>
      </c>
      <c r="H74" s="20" t="s">
        <v>23</v>
      </c>
    </row>
    <row r="75" spans="1:8" s="319" customFormat="1" ht="360" x14ac:dyDescent="0.2">
      <c r="A75" s="20" t="s">
        <v>91</v>
      </c>
      <c r="B75" s="20" t="s">
        <v>92</v>
      </c>
      <c r="C75" s="20" t="s">
        <v>729</v>
      </c>
      <c r="D75" s="20" t="s">
        <v>155</v>
      </c>
      <c r="E75" s="20" t="s">
        <v>23</v>
      </c>
      <c r="F75" s="20" t="s">
        <v>403</v>
      </c>
      <c r="G75" s="20" t="s">
        <v>404</v>
      </c>
      <c r="H75" s="20" t="s">
        <v>730</v>
      </c>
    </row>
    <row r="76" spans="1:8" s="320" customFormat="1" ht="255" x14ac:dyDescent="0.2">
      <c r="A76" s="20" t="s">
        <v>93</v>
      </c>
      <c r="B76" s="20" t="s">
        <v>94</v>
      </c>
      <c r="C76" s="20" t="s">
        <v>405</v>
      </c>
      <c r="D76" s="20" t="s">
        <v>406</v>
      </c>
      <c r="E76" s="20" t="s">
        <v>23</v>
      </c>
      <c r="F76" s="20" t="s">
        <v>407</v>
      </c>
      <c r="G76" s="20" t="s">
        <v>731</v>
      </c>
      <c r="H76" s="20" t="s">
        <v>732</v>
      </c>
    </row>
    <row r="77" spans="1:8" s="319" customFormat="1" ht="255" x14ac:dyDescent="0.2">
      <c r="A77" s="20" t="s">
        <v>95</v>
      </c>
      <c r="B77" s="20" t="s">
        <v>96</v>
      </c>
      <c r="C77" s="20" t="s">
        <v>408</v>
      </c>
      <c r="D77" s="20" t="s">
        <v>409</v>
      </c>
      <c r="E77" s="20" t="s">
        <v>23</v>
      </c>
      <c r="F77" s="20" t="s">
        <v>410</v>
      </c>
      <c r="G77" s="20" t="s">
        <v>733</v>
      </c>
      <c r="H77" s="326" t="s">
        <v>775</v>
      </c>
    </row>
    <row r="78" spans="1:8" s="319" customFormat="1" ht="180" x14ac:dyDescent="0.2">
      <c r="A78" s="20" t="s">
        <v>97</v>
      </c>
      <c r="B78" s="20" t="s">
        <v>98</v>
      </c>
      <c r="C78" s="20" t="s">
        <v>734</v>
      </c>
      <c r="D78" s="20" t="s">
        <v>19</v>
      </c>
      <c r="E78" s="20" t="s">
        <v>155</v>
      </c>
      <c r="F78" s="20" t="s">
        <v>411</v>
      </c>
      <c r="G78" s="20" t="s">
        <v>412</v>
      </c>
      <c r="H78" s="20" t="s">
        <v>413</v>
      </c>
    </row>
    <row r="79" spans="1:8" s="319" customFormat="1" ht="270" x14ac:dyDescent="0.2">
      <c r="A79" s="26" t="s">
        <v>675</v>
      </c>
      <c r="B79" s="20" t="s">
        <v>368</v>
      </c>
      <c r="C79" s="20" t="s">
        <v>735</v>
      </c>
      <c r="D79" s="20" t="s">
        <v>19</v>
      </c>
      <c r="E79" s="20" t="s">
        <v>155</v>
      </c>
      <c r="F79" s="20" t="s">
        <v>414</v>
      </c>
      <c r="G79" s="20" t="s">
        <v>415</v>
      </c>
      <c r="H79" s="326" t="s">
        <v>777</v>
      </c>
    </row>
    <row r="80" spans="1:8" s="320" customFormat="1" ht="225" x14ac:dyDescent="0.2">
      <c r="A80" s="20" t="s">
        <v>99</v>
      </c>
      <c r="B80" s="20" t="s">
        <v>100</v>
      </c>
      <c r="C80" s="20" t="s">
        <v>416</v>
      </c>
      <c r="D80" s="20" t="s">
        <v>155</v>
      </c>
      <c r="E80" s="20" t="s">
        <v>23</v>
      </c>
      <c r="F80" s="20" t="s">
        <v>417</v>
      </c>
      <c r="G80" s="20" t="s">
        <v>736</v>
      </c>
      <c r="H80" s="20" t="s">
        <v>418</v>
      </c>
    </row>
    <row r="81" spans="1:8" s="319" customFormat="1" ht="285" x14ac:dyDescent="0.2">
      <c r="A81" s="20" t="s">
        <v>101</v>
      </c>
      <c r="B81" s="20" t="s">
        <v>102</v>
      </c>
      <c r="C81" s="20" t="s">
        <v>416</v>
      </c>
      <c r="D81" s="20" t="s">
        <v>155</v>
      </c>
      <c r="E81" s="20" t="s">
        <v>23</v>
      </c>
      <c r="F81" s="20" t="s">
        <v>417</v>
      </c>
      <c r="G81" s="20" t="s">
        <v>736</v>
      </c>
      <c r="H81" s="326" t="s">
        <v>778</v>
      </c>
    </row>
    <row r="82" spans="1:8" s="320" customFormat="1" ht="300" x14ac:dyDescent="0.2">
      <c r="A82" s="20" t="s">
        <v>103</v>
      </c>
      <c r="B82" s="20" t="s">
        <v>590</v>
      </c>
      <c r="C82" s="20" t="s">
        <v>419</v>
      </c>
      <c r="D82" s="20" t="s">
        <v>155</v>
      </c>
      <c r="E82" s="20" t="s">
        <v>420</v>
      </c>
      <c r="F82" s="20" t="s">
        <v>421</v>
      </c>
      <c r="G82" s="20" t="s">
        <v>422</v>
      </c>
      <c r="H82" s="20" t="s">
        <v>19</v>
      </c>
    </row>
    <row r="83" spans="1:8" s="320" customFormat="1" ht="409.5" x14ac:dyDescent="0.2">
      <c r="A83" s="26" t="s">
        <v>676</v>
      </c>
      <c r="B83" s="20" t="s">
        <v>369</v>
      </c>
      <c r="C83" s="20" t="s">
        <v>423</v>
      </c>
      <c r="D83" s="20" t="s">
        <v>155</v>
      </c>
      <c r="E83" s="20" t="s">
        <v>424</v>
      </c>
      <c r="F83" s="20" t="s">
        <v>425</v>
      </c>
      <c r="G83" s="20" t="s">
        <v>426</v>
      </c>
      <c r="H83" s="20" t="s">
        <v>427</v>
      </c>
    </row>
    <row r="84" spans="1:8" s="319" customFormat="1" ht="409.5" x14ac:dyDescent="0.2">
      <c r="A84" s="20" t="s">
        <v>104</v>
      </c>
      <c r="B84" s="20" t="s">
        <v>105</v>
      </c>
      <c r="C84" s="20" t="s">
        <v>428</v>
      </c>
      <c r="D84" s="20" t="s">
        <v>155</v>
      </c>
      <c r="E84" s="20" t="s">
        <v>106</v>
      </c>
      <c r="F84" s="20" t="s">
        <v>429</v>
      </c>
      <c r="G84" s="20" t="s">
        <v>430</v>
      </c>
      <c r="H84" s="20" t="s">
        <v>737</v>
      </c>
    </row>
    <row r="85" spans="1:8" s="320" customFormat="1" ht="409.5" x14ac:dyDescent="0.2">
      <c r="A85" s="20" t="s">
        <v>591</v>
      </c>
      <c r="B85" s="30" t="s">
        <v>370</v>
      </c>
      <c r="C85" s="20" t="s">
        <v>431</v>
      </c>
      <c r="D85" s="20" t="s">
        <v>432</v>
      </c>
      <c r="E85" s="20" t="s">
        <v>433</v>
      </c>
      <c r="F85" s="20" t="s">
        <v>434</v>
      </c>
      <c r="G85" s="20" t="s">
        <v>738</v>
      </c>
      <c r="H85" s="326" t="s">
        <v>780</v>
      </c>
    </row>
    <row r="86" spans="1:8" s="320" customFormat="1" ht="390" x14ac:dyDescent="0.2">
      <c r="A86" s="26" t="s">
        <v>592</v>
      </c>
      <c r="B86" s="31" t="s">
        <v>371</v>
      </c>
      <c r="C86" s="20" t="s">
        <v>380</v>
      </c>
      <c r="D86" s="20" t="s">
        <v>380</v>
      </c>
      <c r="E86" s="20" t="s">
        <v>380</v>
      </c>
      <c r="F86" s="20" t="s">
        <v>380</v>
      </c>
      <c r="G86" s="20" t="s">
        <v>380</v>
      </c>
      <c r="H86" s="20" t="s">
        <v>739</v>
      </c>
    </row>
    <row r="87" spans="1:8" s="319" customFormat="1" ht="315" x14ac:dyDescent="0.2">
      <c r="A87" s="20" t="s">
        <v>107</v>
      </c>
      <c r="B87" s="20" t="s">
        <v>108</v>
      </c>
      <c r="C87" s="20" t="s">
        <v>29</v>
      </c>
      <c r="D87" s="20" t="s">
        <v>30</v>
      </c>
      <c r="E87" s="20" t="s">
        <v>23</v>
      </c>
      <c r="F87" s="20" t="s">
        <v>109</v>
      </c>
      <c r="G87" s="20" t="s">
        <v>110</v>
      </c>
      <c r="H87" s="20" t="s">
        <v>781</v>
      </c>
    </row>
    <row r="88" spans="1:8" s="320" customFormat="1" ht="60" x14ac:dyDescent="0.2">
      <c r="A88" s="20" t="s">
        <v>111</v>
      </c>
      <c r="B88" s="20" t="s">
        <v>112</v>
      </c>
      <c r="C88" s="20" t="s">
        <v>435</v>
      </c>
      <c r="D88" s="20" t="s">
        <v>155</v>
      </c>
      <c r="E88" s="20" t="s">
        <v>155</v>
      </c>
      <c r="F88" s="20" t="s">
        <v>436</v>
      </c>
      <c r="G88" s="20" t="s">
        <v>437</v>
      </c>
      <c r="H88" s="20" t="s">
        <v>438</v>
      </c>
    </row>
    <row r="89" spans="1:8" s="319" customFormat="1" ht="225" x14ac:dyDescent="0.2">
      <c r="A89" s="20" t="s">
        <v>113</v>
      </c>
      <c r="B89" s="20" t="s">
        <v>114</v>
      </c>
      <c r="C89" s="20" t="s">
        <v>380</v>
      </c>
      <c r="D89" s="20" t="s">
        <v>380</v>
      </c>
      <c r="E89" s="20" t="s">
        <v>380</v>
      </c>
      <c r="F89" s="20" t="s">
        <v>380</v>
      </c>
      <c r="G89" s="20" t="s">
        <v>380</v>
      </c>
      <c r="H89" s="20" t="s">
        <v>740</v>
      </c>
    </row>
    <row r="90" spans="1:8" s="320" customFormat="1" ht="45" x14ac:dyDescent="0.2">
      <c r="A90" s="20" t="s">
        <v>115</v>
      </c>
      <c r="B90" s="20" t="s">
        <v>116</v>
      </c>
      <c r="C90" s="20" t="s">
        <v>439</v>
      </c>
      <c r="D90" s="20" t="s">
        <v>155</v>
      </c>
      <c r="E90" s="20" t="s">
        <v>155</v>
      </c>
      <c r="F90" s="20" t="s">
        <v>741</v>
      </c>
      <c r="G90" s="20" t="s">
        <v>440</v>
      </c>
      <c r="H90" s="20" t="s">
        <v>441</v>
      </c>
    </row>
    <row r="91" spans="1:8" s="319" customFormat="1" ht="135" x14ac:dyDescent="0.2">
      <c r="A91" s="20" t="s">
        <v>336</v>
      </c>
      <c r="B91" s="20" t="s">
        <v>117</v>
      </c>
      <c r="C91" s="20" t="s">
        <v>439</v>
      </c>
      <c r="D91" s="20" t="s">
        <v>155</v>
      </c>
      <c r="E91" s="20" t="s">
        <v>155</v>
      </c>
      <c r="F91" s="20" t="s">
        <v>741</v>
      </c>
      <c r="G91" s="20" t="s">
        <v>442</v>
      </c>
      <c r="H91" s="20" t="s">
        <v>443</v>
      </c>
    </row>
    <row r="92" spans="1:8" s="320" customFormat="1" ht="409.5" x14ac:dyDescent="0.2">
      <c r="A92" s="20" t="s">
        <v>118</v>
      </c>
      <c r="B92" s="20" t="s">
        <v>604</v>
      </c>
      <c r="C92" s="20" t="s">
        <v>428</v>
      </c>
      <c r="D92" s="20" t="s">
        <v>155</v>
      </c>
      <c r="E92" s="20" t="s">
        <v>106</v>
      </c>
      <c r="F92" s="20" t="s">
        <v>429</v>
      </c>
      <c r="G92" s="20" t="s">
        <v>430</v>
      </c>
      <c r="H92" s="20" t="s">
        <v>737</v>
      </c>
    </row>
    <row r="93" spans="1:8" s="320" customFormat="1" ht="180" x14ac:dyDescent="0.2">
      <c r="A93" s="26" t="s">
        <v>677</v>
      </c>
      <c r="B93" s="20" t="s">
        <v>372</v>
      </c>
      <c r="C93" s="26" t="s">
        <v>432</v>
      </c>
      <c r="D93" s="20" t="s">
        <v>155</v>
      </c>
      <c r="E93" s="20" t="s">
        <v>155</v>
      </c>
      <c r="F93" s="20" t="s">
        <v>444</v>
      </c>
      <c r="G93" s="20" t="s">
        <v>445</v>
      </c>
      <c r="H93" s="20" t="s">
        <v>446</v>
      </c>
    </row>
    <row r="94" spans="1:8" s="319" customFormat="1" ht="165" x14ac:dyDescent="0.2">
      <c r="A94" s="20" t="s">
        <v>337</v>
      </c>
      <c r="B94" s="20" t="s">
        <v>119</v>
      </c>
      <c r="C94" s="20" t="s">
        <v>447</v>
      </c>
      <c r="D94" s="20" t="s">
        <v>155</v>
      </c>
      <c r="E94" s="20" t="s">
        <v>19</v>
      </c>
      <c r="F94" s="20" t="s">
        <v>448</v>
      </c>
      <c r="G94" s="20" t="s">
        <v>449</v>
      </c>
      <c r="H94" s="20" t="s">
        <v>450</v>
      </c>
    </row>
    <row r="95" spans="1:8" s="320" customFormat="1" ht="165" x14ac:dyDescent="0.2">
      <c r="A95" s="20" t="s">
        <v>120</v>
      </c>
      <c r="B95" s="20" t="s">
        <v>121</v>
      </c>
      <c r="C95" s="20" t="s">
        <v>447</v>
      </c>
      <c r="D95" s="20" t="s">
        <v>155</v>
      </c>
      <c r="E95" s="20" t="s">
        <v>19</v>
      </c>
      <c r="F95" s="20" t="s">
        <v>448</v>
      </c>
      <c r="G95" s="20" t="s">
        <v>449</v>
      </c>
      <c r="H95" s="20" t="s">
        <v>450</v>
      </c>
    </row>
    <row r="96" spans="1:8" s="319" customFormat="1" ht="135" x14ac:dyDescent="0.2">
      <c r="A96" s="20" t="s">
        <v>122</v>
      </c>
      <c r="B96" s="20" t="s">
        <v>123</v>
      </c>
      <c r="C96" s="20" t="s">
        <v>451</v>
      </c>
      <c r="D96" s="20" t="s">
        <v>155</v>
      </c>
      <c r="E96" s="20" t="s">
        <v>19</v>
      </c>
      <c r="F96" s="20" t="s">
        <v>448</v>
      </c>
      <c r="G96" s="20" t="s">
        <v>742</v>
      </c>
      <c r="H96" s="20" t="s">
        <v>19</v>
      </c>
    </row>
    <row r="97" spans="1:8" s="320" customFormat="1" ht="240" x14ac:dyDescent="0.2">
      <c r="A97" s="20" t="s">
        <v>338</v>
      </c>
      <c r="B97" s="20" t="s">
        <v>124</v>
      </c>
      <c r="C97" s="20" t="s">
        <v>452</v>
      </c>
      <c r="D97" s="20" t="s">
        <v>453</v>
      </c>
      <c r="E97" s="20" t="s">
        <v>19</v>
      </c>
      <c r="F97" s="20" t="s">
        <v>454</v>
      </c>
      <c r="G97" s="20" t="s">
        <v>455</v>
      </c>
      <c r="H97" s="20" t="s">
        <v>23</v>
      </c>
    </row>
    <row r="98" spans="1:8" s="319" customFormat="1" ht="105" x14ac:dyDescent="0.2">
      <c r="A98" s="20" t="s">
        <v>125</v>
      </c>
      <c r="B98" s="20" t="s">
        <v>373</v>
      </c>
      <c r="C98" s="28" t="s">
        <v>456</v>
      </c>
      <c r="D98" s="28" t="s">
        <v>155</v>
      </c>
      <c r="E98" s="28" t="s">
        <v>155</v>
      </c>
      <c r="F98" s="20" t="s">
        <v>457</v>
      </c>
      <c r="G98" s="28" t="s">
        <v>458</v>
      </c>
      <c r="H98" s="20" t="s">
        <v>19</v>
      </c>
    </row>
    <row r="99" spans="1:8" s="320" customFormat="1" ht="180" x14ac:dyDescent="0.2">
      <c r="A99" s="20" t="s">
        <v>126</v>
      </c>
      <c r="B99" s="20" t="s">
        <v>127</v>
      </c>
      <c r="C99" s="28" t="s">
        <v>459</v>
      </c>
      <c r="D99" s="28" t="s">
        <v>155</v>
      </c>
      <c r="E99" s="28" t="s">
        <v>155</v>
      </c>
      <c r="F99" s="28" t="s">
        <v>155</v>
      </c>
      <c r="G99" s="20" t="s">
        <v>460</v>
      </c>
      <c r="H99" s="28" t="s">
        <v>155</v>
      </c>
    </row>
    <row r="100" spans="1:8" s="74" customFormat="1" ht="210" x14ac:dyDescent="0.2">
      <c r="A100" s="335" t="s">
        <v>461</v>
      </c>
      <c r="B100" s="336" t="s">
        <v>374</v>
      </c>
      <c r="C100" s="337" t="s">
        <v>456</v>
      </c>
      <c r="D100" s="337" t="s">
        <v>155</v>
      </c>
      <c r="E100" s="337" t="s">
        <v>155</v>
      </c>
      <c r="F100" s="338" t="s">
        <v>457</v>
      </c>
      <c r="G100" s="337" t="s">
        <v>458</v>
      </c>
      <c r="H100" s="338" t="s">
        <v>19</v>
      </c>
    </row>
    <row r="101" spans="1:8" s="339" customFormat="1" ht="89.25" x14ac:dyDescent="0.2">
      <c r="A101" s="333" t="s">
        <v>1779</v>
      </c>
      <c r="B101" s="311" t="s">
        <v>1780</v>
      </c>
      <c r="C101" s="311" t="s">
        <v>380</v>
      </c>
      <c r="D101" s="311" t="s">
        <v>380</v>
      </c>
      <c r="E101" s="311" t="s">
        <v>380</v>
      </c>
      <c r="F101" s="311" t="s">
        <v>380</v>
      </c>
      <c r="G101" s="311" t="s">
        <v>380</v>
      </c>
      <c r="H101" s="341" t="s">
        <v>1804</v>
      </c>
    </row>
    <row r="102" spans="1:8" s="321" customFormat="1" ht="89.25" x14ac:dyDescent="0.2">
      <c r="A102" s="334" t="s">
        <v>1784</v>
      </c>
      <c r="B102" s="310" t="s">
        <v>1785</v>
      </c>
      <c r="C102" s="310" t="s">
        <v>380</v>
      </c>
      <c r="D102" s="310" t="s">
        <v>380</v>
      </c>
      <c r="E102" s="310" t="s">
        <v>380</v>
      </c>
      <c r="F102" s="310" t="s">
        <v>380</v>
      </c>
      <c r="G102" s="310" t="s">
        <v>380</v>
      </c>
      <c r="H102" s="341" t="s">
        <v>1804</v>
      </c>
    </row>
    <row r="103" spans="1:8" s="339" customFormat="1" ht="242.25" x14ac:dyDescent="0.2">
      <c r="A103" s="333" t="s">
        <v>1786</v>
      </c>
      <c r="B103" s="311" t="s">
        <v>1787</v>
      </c>
      <c r="C103" s="342" t="s">
        <v>1805</v>
      </c>
      <c r="D103" s="311" t="s">
        <v>380</v>
      </c>
      <c r="E103" s="311" t="s">
        <v>380</v>
      </c>
      <c r="F103" s="340" t="s">
        <v>1801</v>
      </c>
      <c r="G103" s="311">
        <v>248</v>
      </c>
      <c r="H103" s="340" t="s">
        <v>1803</v>
      </c>
    </row>
    <row r="104" spans="1:8" s="321" customFormat="1" ht="89.25" x14ac:dyDescent="0.2">
      <c r="A104" s="334" t="s">
        <v>1796</v>
      </c>
      <c r="B104" s="310" t="s">
        <v>1797</v>
      </c>
      <c r="C104" s="341" t="s">
        <v>1806</v>
      </c>
      <c r="D104" s="310" t="s">
        <v>155</v>
      </c>
      <c r="E104" s="310" t="s">
        <v>155</v>
      </c>
      <c r="F104" s="310" t="s">
        <v>155</v>
      </c>
      <c r="G104" s="310" t="s">
        <v>155</v>
      </c>
      <c r="H104" s="310" t="s">
        <v>1802</v>
      </c>
    </row>
    <row r="105" spans="1:8" s="74" customFormat="1" ht="15.75" customHeight="1" x14ac:dyDescent="0.2">
      <c r="A105" s="323"/>
    </row>
    <row r="106" spans="1:8" s="74" customFormat="1" ht="15.75" customHeight="1" x14ac:dyDescent="0.2">
      <c r="A106" s="323"/>
    </row>
    <row r="107" spans="1:8" s="74" customFormat="1" ht="15.75" customHeight="1" x14ac:dyDescent="0.2">
      <c r="A107" s="323"/>
    </row>
    <row r="108" spans="1:8" s="74" customFormat="1" ht="15.75" customHeight="1" x14ac:dyDescent="0.2">
      <c r="A108" s="323"/>
    </row>
    <row r="109" spans="1:8" s="74" customFormat="1" ht="15.75" customHeight="1" x14ac:dyDescent="0.2">
      <c r="A109" s="323"/>
    </row>
    <row r="110" spans="1:8" s="74" customFormat="1" ht="15.75" customHeight="1" x14ac:dyDescent="0.2">
      <c r="A110" s="323"/>
    </row>
    <row r="111" spans="1:8" s="74" customFormat="1" ht="15.75" customHeight="1" x14ac:dyDescent="0.2">
      <c r="A111" s="323"/>
    </row>
    <row r="112" spans="1:8" s="74" customFormat="1" ht="15.75" customHeight="1" x14ac:dyDescent="0.2">
      <c r="A112" s="323"/>
    </row>
  </sheetData>
  <mergeCells count="14">
    <mergeCell ref="A16:D16"/>
    <mergeCell ref="A17:D17"/>
    <mergeCell ref="A18:D18"/>
    <mergeCell ref="B6:G6"/>
    <mergeCell ref="I6:K6"/>
    <mergeCell ref="A10:D10"/>
    <mergeCell ref="A14:D14"/>
    <mergeCell ref="A15:D15"/>
    <mergeCell ref="A1:K1"/>
    <mergeCell ref="H2:K2"/>
    <mergeCell ref="B3:G3"/>
    <mergeCell ref="B4:G4"/>
    <mergeCell ref="B5:G5"/>
    <mergeCell ref="C20:E20"/>
  </mergeCells>
  <dataValidations count="2">
    <dataValidation type="custom" allowBlank="1" showErrorMessage="1" sqref="H2 H3:J5 B3:B6 H6:I6" xr:uid="{575C42BC-2DA8-4047-8EC5-D17250D5F34B}">
      <formula1>GT(LEN(B2),(0))</formula1>
    </dataValidation>
    <dataValidation type="textLength" operator="greaterThan" allowBlank="1" showInputMessage="1" showErrorMessage="1" sqref="B14 B16:B17 B8:B9" xr:uid="{5EFC91CE-34AA-404D-95D4-2504DD657254}">
      <formula1>0</formula1>
    </dataValidation>
  </dataValidations>
  <pageMargins left="0.7" right="0.7" top="0.75" bottom="0.75" header="0.3" footer="0.3"/>
  <pageSetup paperSize="9" orientation="portrait" horizontalDpi="0" verticalDpi="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B809-EBD5-48D8-A307-3D050EE6F25C}">
  <sheetPr>
    <tabColor rgb="FF175259"/>
  </sheetPr>
  <dimension ref="A1:AD1005"/>
  <sheetViews>
    <sheetView showGridLines="0" topLeftCell="A23" zoomScale="80" zoomScaleNormal="80" zoomScalePageLayoutView="400" workbookViewId="0">
      <selection activeCell="A23" sqref="A23:XFD23"/>
    </sheetView>
  </sheetViews>
  <sheetFormatPr baseColWidth="10" defaultColWidth="14.42578125" defaultRowHeight="15" customHeight="1" x14ac:dyDescent="0.2"/>
  <cols>
    <col min="1" max="1" width="33.42578125" style="76" customWidth="1"/>
    <col min="2" max="2" width="30.7109375" style="76" customWidth="1"/>
    <col min="3" max="3" width="55.42578125" style="76" customWidth="1"/>
    <col min="4" max="4" width="27.7109375" style="76" customWidth="1"/>
    <col min="5" max="5" width="22.42578125" style="76" customWidth="1"/>
    <col min="6" max="6" width="24.7109375" style="76" customWidth="1"/>
    <col min="7" max="7" width="24.42578125" style="76" customWidth="1"/>
    <col min="8" max="8" width="32.42578125" style="76" customWidth="1"/>
    <col min="9" max="25" width="12.7109375" style="76" customWidth="1"/>
    <col min="26" max="16384" width="14.42578125" style="76"/>
  </cols>
  <sheetData>
    <row r="1" spans="1:11" s="75" customFormat="1" ht="72" customHeight="1" x14ac:dyDescent="0.2">
      <c r="A1" s="284" t="s">
        <v>1759</v>
      </c>
      <c r="B1" s="269"/>
      <c r="C1" s="269"/>
      <c r="D1" s="269"/>
      <c r="E1" s="269"/>
      <c r="F1" s="269"/>
      <c r="G1" s="269"/>
      <c r="H1" s="269"/>
      <c r="I1" s="269"/>
      <c r="J1" s="269"/>
      <c r="K1" s="269"/>
    </row>
    <row r="2" spans="1:11" s="75" customFormat="1" x14ac:dyDescent="0.25">
      <c r="A2" s="285"/>
      <c r="B2" s="285"/>
      <c r="C2" s="7"/>
      <c r="D2" s="285"/>
      <c r="E2" s="285"/>
      <c r="F2" s="285"/>
      <c r="G2" s="285"/>
      <c r="H2" s="286" t="s">
        <v>128</v>
      </c>
      <c r="I2" s="287"/>
      <c r="J2" s="287"/>
      <c r="K2" s="288"/>
    </row>
    <row r="3" spans="1:11" s="75" customFormat="1" ht="16.5" x14ac:dyDescent="0.25">
      <c r="A3" s="289" t="s">
        <v>0</v>
      </c>
      <c r="B3" s="290" t="s">
        <v>1760</v>
      </c>
      <c r="C3" s="287"/>
      <c r="D3" s="287"/>
      <c r="E3" s="287"/>
      <c r="F3" s="287"/>
      <c r="G3" s="288"/>
      <c r="H3" s="291" t="s">
        <v>1758</v>
      </c>
      <c r="I3" s="292"/>
      <c r="J3" s="293"/>
      <c r="K3" s="294"/>
    </row>
    <row r="4" spans="1:11" s="75" customFormat="1" ht="16.5" x14ac:dyDescent="0.25">
      <c r="A4" s="289" t="s">
        <v>1</v>
      </c>
      <c r="B4" s="290" t="s">
        <v>2</v>
      </c>
      <c r="C4" s="287"/>
      <c r="D4" s="287"/>
      <c r="E4" s="287"/>
      <c r="F4" s="287"/>
      <c r="G4" s="288"/>
      <c r="H4" s="291" t="s">
        <v>3</v>
      </c>
      <c r="I4" s="292"/>
      <c r="J4" s="293"/>
      <c r="K4" s="294"/>
    </row>
    <row r="5" spans="1:11" s="75" customFormat="1" ht="16.5" x14ac:dyDescent="0.25">
      <c r="A5" s="295" t="s">
        <v>129</v>
      </c>
      <c r="B5" s="296">
        <v>45352</v>
      </c>
      <c r="C5" s="287"/>
      <c r="D5" s="287"/>
      <c r="E5" s="287"/>
      <c r="F5" s="287"/>
      <c r="G5" s="288"/>
      <c r="H5" s="291" t="s">
        <v>4</v>
      </c>
      <c r="I5" s="292"/>
      <c r="J5" s="293"/>
      <c r="K5" s="294"/>
    </row>
    <row r="6" spans="1:11" s="75" customFormat="1" ht="16.5" x14ac:dyDescent="0.25">
      <c r="A6" s="289" t="s">
        <v>5</v>
      </c>
      <c r="B6" s="290" t="s">
        <v>1762</v>
      </c>
      <c r="C6" s="287"/>
      <c r="D6" s="287"/>
      <c r="E6" s="287"/>
      <c r="F6" s="287"/>
      <c r="G6" s="288"/>
      <c r="H6" s="291" t="s">
        <v>1757</v>
      </c>
      <c r="I6" s="297"/>
      <c r="J6" s="287"/>
      <c r="K6" s="288"/>
    </row>
    <row r="7" spans="1:11" s="75" customFormat="1" ht="12.75" x14ac:dyDescent="0.2"/>
    <row r="8" spans="1:11" s="75" customFormat="1" x14ac:dyDescent="0.2">
      <c r="A8" s="298"/>
      <c r="B8" s="299"/>
      <c r="C8" s="299"/>
      <c r="D8" s="299"/>
    </row>
    <row r="9" spans="1:11" s="75" customFormat="1" x14ac:dyDescent="0.2">
      <c r="A9" s="300" t="s">
        <v>6</v>
      </c>
      <c r="B9" s="299"/>
      <c r="C9" s="299"/>
      <c r="D9" s="299"/>
    </row>
    <row r="10" spans="1:11" s="75" customFormat="1" ht="12.75" x14ac:dyDescent="0.2">
      <c r="A10" s="301" t="s">
        <v>7</v>
      </c>
      <c r="B10" s="301"/>
      <c r="C10" s="301"/>
      <c r="D10" s="301"/>
    </row>
    <row r="11" spans="1:11" s="75" customFormat="1" x14ac:dyDescent="0.2">
      <c r="A11" s="302" t="s">
        <v>1763</v>
      </c>
      <c r="B11" s="303"/>
      <c r="C11" s="303"/>
      <c r="D11" s="303"/>
    </row>
    <row r="12" spans="1:11" s="75" customFormat="1" x14ac:dyDescent="0.2">
      <c r="A12" s="304" t="s">
        <v>1764</v>
      </c>
      <c r="B12" s="303"/>
      <c r="C12" s="303"/>
      <c r="D12" s="303"/>
    </row>
    <row r="13" spans="1:11" s="75" customFormat="1" x14ac:dyDescent="0.2">
      <c r="A13" s="302" t="s">
        <v>8</v>
      </c>
      <c r="B13" s="303"/>
      <c r="C13" s="303"/>
      <c r="D13" s="303"/>
    </row>
    <row r="14" spans="1:11" s="75" customFormat="1" ht="12.75" x14ac:dyDescent="0.2">
      <c r="A14" s="301" t="s">
        <v>1765</v>
      </c>
      <c r="B14" s="301"/>
      <c r="C14" s="301"/>
      <c r="D14" s="301"/>
    </row>
    <row r="15" spans="1:11" s="75" customFormat="1" ht="12.75" x14ac:dyDescent="0.2">
      <c r="A15" s="301" t="s">
        <v>1766</v>
      </c>
      <c r="B15" s="301"/>
      <c r="C15" s="301"/>
      <c r="D15" s="301"/>
    </row>
    <row r="16" spans="1:11" s="75" customFormat="1" ht="12.75" x14ac:dyDescent="0.2">
      <c r="A16" s="301" t="s">
        <v>1767</v>
      </c>
      <c r="B16" s="301"/>
      <c r="C16" s="301"/>
      <c r="D16" s="301"/>
    </row>
    <row r="17" spans="1:30" s="75" customFormat="1" ht="12.75" x14ac:dyDescent="0.2">
      <c r="A17" s="301" t="s">
        <v>1768</v>
      </c>
      <c r="B17" s="301"/>
      <c r="C17" s="301"/>
      <c r="D17" s="301"/>
    </row>
    <row r="18" spans="1:30" s="75" customFormat="1" ht="14.25" x14ac:dyDescent="0.2">
      <c r="A18" s="305" t="s">
        <v>1769</v>
      </c>
      <c r="B18" s="305"/>
      <c r="C18" s="305"/>
      <c r="D18" s="305"/>
    </row>
    <row r="20" spans="1:30" ht="15.75" customHeight="1" x14ac:dyDescent="0.2">
      <c r="A20" s="80"/>
      <c r="B20" s="116"/>
      <c r="C20" s="276" t="s">
        <v>9</v>
      </c>
      <c r="D20" s="272"/>
      <c r="E20" s="273"/>
      <c r="F20" s="80"/>
      <c r="G20" s="80"/>
      <c r="H20" s="80"/>
      <c r="I20" s="79"/>
      <c r="J20" s="79"/>
      <c r="K20" s="79"/>
      <c r="L20" s="79"/>
      <c r="M20" s="79"/>
      <c r="N20" s="79"/>
      <c r="O20" s="79"/>
      <c r="P20" s="79"/>
      <c r="Q20" s="79"/>
      <c r="R20" s="79"/>
      <c r="S20" s="79"/>
      <c r="T20" s="79"/>
      <c r="U20" s="79"/>
      <c r="V20" s="79"/>
      <c r="W20" s="79"/>
      <c r="X20" s="79"/>
      <c r="Y20" s="79"/>
    </row>
    <row r="21" spans="1:30" ht="45" customHeight="1" x14ac:dyDescent="0.2">
      <c r="A21" s="114" t="s">
        <v>10</v>
      </c>
      <c r="B21" s="115" t="s">
        <v>11</v>
      </c>
      <c r="C21" s="114" t="s">
        <v>12</v>
      </c>
      <c r="D21" s="114" t="s">
        <v>13</v>
      </c>
      <c r="E21" s="114" t="s">
        <v>14</v>
      </c>
      <c r="F21" s="114" t="s">
        <v>15</v>
      </c>
      <c r="G21" s="114" t="s">
        <v>16</v>
      </c>
      <c r="H21" s="114" t="s">
        <v>17</v>
      </c>
      <c r="I21" s="79"/>
      <c r="J21" s="79"/>
      <c r="K21" s="79"/>
      <c r="L21" s="79"/>
      <c r="M21" s="79"/>
      <c r="N21" s="79"/>
      <c r="O21" s="79"/>
      <c r="P21" s="79"/>
      <c r="Q21" s="79"/>
      <c r="R21" s="79"/>
      <c r="S21" s="79"/>
      <c r="T21" s="79"/>
      <c r="U21" s="79"/>
      <c r="V21" s="79"/>
      <c r="W21" s="79"/>
      <c r="X21" s="79"/>
      <c r="Y21" s="79"/>
    </row>
    <row r="22" spans="1:30" ht="247.5" customHeight="1" x14ac:dyDescent="0.2">
      <c r="A22" s="85" t="s">
        <v>1223</v>
      </c>
      <c r="B22" s="86" t="s">
        <v>1222</v>
      </c>
      <c r="C22" s="85" t="s">
        <v>19</v>
      </c>
      <c r="D22" s="85" t="s">
        <v>19</v>
      </c>
      <c r="E22" s="85" t="s">
        <v>19</v>
      </c>
      <c r="F22" s="85" t="s">
        <v>19</v>
      </c>
      <c r="G22" s="85" t="s">
        <v>19</v>
      </c>
      <c r="H22" s="85" t="s">
        <v>1221</v>
      </c>
      <c r="I22" s="80"/>
      <c r="J22" s="80"/>
      <c r="K22" s="80"/>
      <c r="L22" s="80"/>
      <c r="M22" s="80"/>
      <c r="N22" s="80"/>
      <c r="O22" s="80"/>
      <c r="P22" s="80"/>
      <c r="Q22" s="80"/>
      <c r="R22" s="80"/>
      <c r="S22" s="80"/>
      <c r="T22" s="80"/>
      <c r="U22" s="80"/>
      <c r="V22" s="80"/>
      <c r="W22" s="80"/>
      <c r="X22" s="80"/>
      <c r="Y22" s="80"/>
    </row>
    <row r="23" spans="1:30" s="310" customFormat="1" ht="408" x14ac:dyDescent="0.2">
      <c r="A23" s="310" t="s">
        <v>1771</v>
      </c>
      <c r="B23" s="310" t="s">
        <v>1772</v>
      </c>
      <c r="C23" s="310" t="s">
        <v>380</v>
      </c>
      <c r="D23" s="310" t="s">
        <v>380</v>
      </c>
      <c r="E23" s="310" t="s">
        <v>380</v>
      </c>
      <c r="F23" s="310" t="s">
        <v>380</v>
      </c>
      <c r="G23" s="310" t="s">
        <v>380</v>
      </c>
    </row>
    <row r="24" spans="1:30" s="83" customFormat="1" ht="247.5" customHeight="1" x14ac:dyDescent="0.2">
      <c r="A24" s="85" t="s">
        <v>1220</v>
      </c>
      <c r="B24" s="86" t="s">
        <v>1219</v>
      </c>
      <c r="C24" s="85" t="s">
        <v>1218</v>
      </c>
      <c r="D24" s="85" t="s">
        <v>23</v>
      </c>
      <c r="E24" s="85" t="s">
        <v>1217</v>
      </c>
      <c r="F24" s="85" t="s">
        <v>1216</v>
      </c>
      <c r="G24" s="85" t="s">
        <v>1215</v>
      </c>
      <c r="H24" s="113" t="s">
        <v>1214</v>
      </c>
      <c r="I24" s="88"/>
      <c r="J24" s="88"/>
      <c r="K24" s="88"/>
      <c r="L24" s="88"/>
      <c r="M24" s="88"/>
      <c r="N24" s="88"/>
      <c r="O24" s="88"/>
      <c r="P24" s="88"/>
      <c r="Q24" s="88"/>
      <c r="R24" s="88"/>
      <c r="S24" s="88"/>
      <c r="T24" s="88"/>
      <c r="U24" s="88"/>
      <c r="V24" s="88"/>
      <c r="W24" s="88"/>
      <c r="X24" s="88"/>
      <c r="Y24" s="88"/>
    </row>
    <row r="25" spans="1:30" ht="247.5" customHeight="1" x14ac:dyDescent="0.2">
      <c r="A25" s="274" t="s">
        <v>1213</v>
      </c>
      <c r="B25" s="277" t="s">
        <v>1212</v>
      </c>
      <c r="C25" s="274" t="s">
        <v>1211</v>
      </c>
      <c r="D25" s="274" t="s">
        <v>23</v>
      </c>
      <c r="E25" s="274" t="s">
        <v>19</v>
      </c>
      <c r="F25" s="274" t="s">
        <v>1210</v>
      </c>
      <c r="G25" s="274" t="s">
        <v>1209</v>
      </c>
      <c r="H25" s="274" t="s">
        <v>1208</v>
      </c>
      <c r="I25" s="80"/>
      <c r="J25" s="80"/>
      <c r="K25" s="80"/>
      <c r="L25" s="80"/>
      <c r="M25" s="80"/>
      <c r="N25" s="80"/>
      <c r="O25" s="80"/>
      <c r="P25" s="80"/>
      <c r="Q25" s="80"/>
      <c r="R25" s="80"/>
      <c r="S25" s="80"/>
      <c r="T25" s="80"/>
      <c r="U25" s="80"/>
      <c r="V25" s="80"/>
      <c r="W25" s="80"/>
      <c r="X25" s="80"/>
      <c r="Y25" s="80"/>
    </row>
    <row r="26" spans="1:30" s="83" customFormat="1" ht="247.5" customHeight="1" x14ac:dyDescent="0.2">
      <c r="A26" s="275"/>
      <c r="B26" s="275"/>
      <c r="C26" s="275"/>
      <c r="D26" s="275"/>
      <c r="E26" s="275"/>
      <c r="F26" s="275"/>
      <c r="G26" s="275"/>
      <c r="H26" s="275"/>
      <c r="I26" s="88"/>
      <c r="J26" s="88"/>
      <c r="K26" s="88"/>
      <c r="L26" s="88"/>
      <c r="M26" s="88"/>
      <c r="N26" s="88"/>
      <c r="O26" s="88"/>
      <c r="P26" s="88"/>
      <c r="Q26" s="88"/>
      <c r="R26" s="88"/>
      <c r="S26" s="88"/>
      <c r="T26" s="88"/>
      <c r="U26" s="88"/>
      <c r="V26" s="88"/>
      <c r="W26" s="88"/>
      <c r="X26" s="88"/>
      <c r="Y26" s="88"/>
    </row>
    <row r="27" spans="1:30" s="83" customFormat="1" ht="247.5" customHeight="1" x14ac:dyDescent="0.2">
      <c r="A27" s="85" t="s">
        <v>1207</v>
      </c>
      <c r="B27" s="109" t="s">
        <v>1206</v>
      </c>
      <c r="C27" s="85" t="s">
        <v>375</v>
      </c>
      <c r="D27" s="85" t="s">
        <v>23</v>
      </c>
      <c r="E27" s="85" t="s">
        <v>19</v>
      </c>
      <c r="F27" s="85" t="s">
        <v>376</v>
      </c>
      <c r="G27" s="85" t="s">
        <v>710</v>
      </c>
      <c r="H27" s="85" t="s">
        <v>1205</v>
      </c>
      <c r="I27" s="88"/>
      <c r="J27" s="88"/>
      <c r="K27" s="88"/>
      <c r="L27" s="88"/>
      <c r="M27" s="88"/>
      <c r="N27" s="88"/>
      <c r="O27" s="88"/>
      <c r="P27" s="88"/>
      <c r="Q27" s="88"/>
      <c r="R27" s="88"/>
      <c r="S27" s="88"/>
      <c r="T27" s="88"/>
      <c r="U27" s="88"/>
      <c r="V27" s="88"/>
      <c r="W27" s="88"/>
      <c r="X27" s="88"/>
      <c r="Y27" s="88"/>
    </row>
    <row r="28" spans="1:30" ht="247.5" customHeight="1" x14ac:dyDescent="0.2">
      <c r="A28" s="85" t="s">
        <v>1204</v>
      </c>
      <c r="B28" s="86" t="s">
        <v>1203</v>
      </c>
      <c r="C28" s="85" t="s">
        <v>1202</v>
      </c>
      <c r="D28" s="85" t="s">
        <v>23</v>
      </c>
      <c r="E28" s="85" t="s">
        <v>19</v>
      </c>
      <c r="F28" s="85" t="s">
        <v>1201</v>
      </c>
      <c r="G28" s="85" t="s">
        <v>1200</v>
      </c>
      <c r="H28" s="85" t="s">
        <v>1199</v>
      </c>
      <c r="I28" s="80"/>
      <c r="J28" s="80"/>
      <c r="K28" s="80"/>
      <c r="L28" s="80"/>
      <c r="M28" s="80"/>
      <c r="N28" s="80"/>
      <c r="O28" s="80"/>
      <c r="P28" s="80"/>
      <c r="Q28" s="80"/>
      <c r="R28" s="80"/>
      <c r="S28" s="80"/>
      <c r="T28" s="80"/>
      <c r="U28" s="80"/>
      <c r="V28" s="80"/>
      <c r="W28" s="80"/>
      <c r="X28" s="80"/>
      <c r="Y28" s="80"/>
    </row>
    <row r="29" spans="1:30" s="110" customFormat="1" ht="247.5" customHeight="1" x14ac:dyDescent="0.25">
      <c r="A29" s="112" t="s">
        <v>1198</v>
      </c>
      <c r="B29" s="86" t="s">
        <v>356</v>
      </c>
      <c r="C29" s="85" t="s">
        <v>1197</v>
      </c>
      <c r="D29" s="85" t="s">
        <v>155</v>
      </c>
      <c r="E29" s="85" t="s">
        <v>155</v>
      </c>
      <c r="F29" s="85" t="s">
        <v>1196</v>
      </c>
      <c r="G29" s="85" t="s">
        <v>1195</v>
      </c>
      <c r="H29" s="85" t="s">
        <v>1194</v>
      </c>
      <c r="I29" s="92"/>
      <c r="J29" s="92"/>
      <c r="K29" s="92"/>
      <c r="L29" s="92"/>
      <c r="M29" s="92"/>
      <c r="N29" s="92"/>
      <c r="O29" s="92"/>
      <c r="P29" s="92"/>
      <c r="Q29" s="92"/>
      <c r="R29" s="92"/>
      <c r="S29" s="92"/>
      <c r="T29" s="92"/>
      <c r="U29" s="92"/>
      <c r="V29" s="92"/>
      <c r="W29" s="92"/>
      <c r="X29" s="92"/>
      <c r="Y29" s="92"/>
      <c r="Z29" s="91"/>
      <c r="AA29" s="91"/>
      <c r="AB29" s="91"/>
      <c r="AC29" s="91"/>
      <c r="AD29" s="91"/>
    </row>
    <row r="30" spans="1:30" s="110" customFormat="1" ht="247.5" customHeight="1" x14ac:dyDescent="0.2">
      <c r="A30" s="87" t="s">
        <v>1193</v>
      </c>
      <c r="B30" s="86" t="s">
        <v>1192</v>
      </c>
      <c r="C30" s="85" t="s">
        <v>1191</v>
      </c>
      <c r="D30" s="85" t="s">
        <v>155</v>
      </c>
      <c r="E30" s="85" t="s">
        <v>155</v>
      </c>
      <c r="F30" s="85" t="s">
        <v>712</v>
      </c>
      <c r="G30" s="85" t="s">
        <v>713</v>
      </c>
      <c r="H30" s="85" t="s">
        <v>1190</v>
      </c>
      <c r="I30" s="92"/>
      <c r="J30" s="92"/>
      <c r="K30" s="92"/>
      <c r="L30" s="92"/>
      <c r="M30" s="92"/>
      <c r="N30" s="92"/>
      <c r="O30" s="92"/>
      <c r="P30" s="92"/>
      <c r="Q30" s="92"/>
      <c r="R30" s="92"/>
      <c r="S30" s="92"/>
      <c r="T30" s="92"/>
      <c r="U30" s="92"/>
      <c r="V30" s="92"/>
      <c r="W30" s="92"/>
      <c r="X30" s="92"/>
      <c r="Y30" s="92"/>
      <c r="Z30" s="91"/>
      <c r="AA30" s="91"/>
      <c r="AB30" s="91"/>
      <c r="AC30" s="91"/>
      <c r="AD30" s="91"/>
    </row>
    <row r="31" spans="1:30" s="110" customFormat="1" ht="247.5" customHeight="1" x14ac:dyDescent="0.2">
      <c r="A31" s="85" t="s">
        <v>1189</v>
      </c>
      <c r="B31" s="86" t="s">
        <v>1188</v>
      </c>
      <c r="C31" s="85" t="s">
        <v>1187</v>
      </c>
      <c r="D31" s="85" t="s">
        <v>457</v>
      </c>
      <c r="E31" s="85" t="s">
        <v>155</v>
      </c>
      <c r="F31" s="111" t="s">
        <v>1186</v>
      </c>
      <c r="G31" s="85" t="s">
        <v>1185</v>
      </c>
      <c r="H31" s="85" t="s">
        <v>1184</v>
      </c>
      <c r="I31" s="92"/>
      <c r="J31" s="92"/>
      <c r="K31" s="92"/>
      <c r="L31" s="92"/>
      <c r="M31" s="92"/>
      <c r="N31" s="92"/>
      <c r="O31" s="92"/>
      <c r="P31" s="92"/>
      <c r="Q31" s="92"/>
      <c r="R31" s="92"/>
      <c r="S31" s="92"/>
      <c r="T31" s="92"/>
      <c r="U31" s="92"/>
      <c r="V31" s="92"/>
      <c r="W31" s="92"/>
      <c r="X31" s="92"/>
      <c r="Y31" s="92"/>
      <c r="Z31" s="91"/>
      <c r="AA31" s="91"/>
      <c r="AB31" s="91"/>
      <c r="AC31" s="91"/>
      <c r="AD31" s="91"/>
    </row>
    <row r="32" spans="1:30" ht="247.5" customHeight="1" x14ac:dyDescent="0.2">
      <c r="A32" s="85" t="s">
        <v>1183</v>
      </c>
      <c r="B32" s="86" t="s">
        <v>1182</v>
      </c>
      <c r="C32" s="85" t="s">
        <v>716</v>
      </c>
      <c r="D32" s="85" t="s">
        <v>19</v>
      </c>
      <c r="E32" s="85" t="s">
        <v>19</v>
      </c>
      <c r="F32" s="85" t="s">
        <v>381</v>
      </c>
      <c r="G32" s="85" t="s">
        <v>1181</v>
      </c>
      <c r="H32" s="85" t="s">
        <v>1180</v>
      </c>
      <c r="I32" s="92"/>
      <c r="J32" s="92"/>
      <c r="K32" s="92"/>
      <c r="L32" s="92"/>
      <c r="M32" s="92"/>
      <c r="N32" s="92"/>
      <c r="O32" s="92"/>
      <c r="P32" s="92"/>
      <c r="Q32" s="92"/>
      <c r="R32" s="92"/>
      <c r="S32" s="92"/>
      <c r="T32" s="92"/>
      <c r="U32" s="92"/>
      <c r="V32" s="92"/>
      <c r="W32" s="92"/>
      <c r="X32" s="92"/>
      <c r="Y32" s="92"/>
      <c r="Z32" s="91"/>
      <c r="AA32" s="91"/>
      <c r="AB32" s="91"/>
      <c r="AC32" s="91"/>
      <c r="AD32" s="91"/>
    </row>
    <row r="33" spans="1:30" ht="247.5" customHeight="1" x14ac:dyDescent="0.2">
      <c r="A33" s="87" t="s">
        <v>1179</v>
      </c>
      <c r="B33" s="95" t="s">
        <v>1178</v>
      </c>
      <c r="C33" s="99" t="s">
        <v>377</v>
      </c>
      <c r="D33" s="85" t="s">
        <v>155</v>
      </c>
      <c r="E33" s="85" t="s">
        <v>155</v>
      </c>
      <c r="F33" s="85" t="s">
        <v>378</v>
      </c>
      <c r="G33" s="85" t="s">
        <v>379</v>
      </c>
      <c r="H33" s="85" t="s">
        <v>1177</v>
      </c>
      <c r="I33" s="92"/>
      <c r="J33" s="92"/>
      <c r="K33" s="92"/>
      <c r="L33" s="92"/>
      <c r="M33" s="92"/>
      <c r="N33" s="92"/>
      <c r="O33" s="92"/>
      <c r="P33" s="92"/>
      <c r="Q33" s="92"/>
      <c r="R33" s="92"/>
      <c r="S33" s="92"/>
      <c r="T33" s="92"/>
      <c r="U33" s="92"/>
      <c r="V33" s="92"/>
      <c r="W33" s="92"/>
      <c r="X33" s="92"/>
      <c r="Y33" s="92"/>
      <c r="Z33" s="91"/>
      <c r="AA33" s="91"/>
      <c r="AB33" s="91"/>
      <c r="AC33" s="91"/>
      <c r="AD33" s="91"/>
    </row>
    <row r="34" spans="1:30" ht="247.5" customHeight="1" x14ac:dyDescent="0.2">
      <c r="A34" s="87" t="s">
        <v>1176</v>
      </c>
      <c r="B34" s="95" t="s">
        <v>1175</v>
      </c>
      <c r="C34" s="99" t="s">
        <v>380</v>
      </c>
      <c r="D34" s="99" t="s">
        <v>380</v>
      </c>
      <c r="E34" s="99" t="s">
        <v>380</v>
      </c>
      <c r="F34" s="99" t="s">
        <v>380</v>
      </c>
      <c r="G34" s="99" t="s">
        <v>380</v>
      </c>
      <c r="H34" s="85" t="s">
        <v>1162</v>
      </c>
      <c r="I34" s="92"/>
      <c r="J34" s="92"/>
      <c r="K34" s="92"/>
      <c r="L34" s="92"/>
      <c r="M34" s="92"/>
      <c r="N34" s="92"/>
      <c r="O34" s="92"/>
      <c r="P34" s="92"/>
      <c r="Q34" s="92"/>
      <c r="R34" s="92"/>
      <c r="S34" s="92"/>
      <c r="T34" s="92"/>
      <c r="U34" s="92"/>
      <c r="V34" s="92"/>
      <c r="W34" s="92"/>
      <c r="X34" s="92"/>
      <c r="Y34" s="92"/>
      <c r="Z34" s="91"/>
      <c r="AA34" s="91"/>
      <c r="AB34" s="91"/>
      <c r="AC34" s="91"/>
      <c r="AD34" s="91"/>
    </row>
    <row r="35" spans="1:30" ht="247.5" customHeight="1" x14ac:dyDescent="0.2">
      <c r="A35" s="87" t="s">
        <v>1174</v>
      </c>
      <c r="B35" s="95" t="s">
        <v>1173</v>
      </c>
      <c r="C35" s="99" t="s">
        <v>380</v>
      </c>
      <c r="D35" s="99" t="s">
        <v>380</v>
      </c>
      <c r="E35" s="99" t="s">
        <v>380</v>
      </c>
      <c r="F35" s="99" t="s">
        <v>380</v>
      </c>
      <c r="G35" s="99" t="s">
        <v>380</v>
      </c>
      <c r="H35" s="85" t="s">
        <v>1162</v>
      </c>
      <c r="I35" s="92"/>
      <c r="J35" s="92"/>
      <c r="K35" s="92"/>
      <c r="L35" s="92"/>
      <c r="M35" s="92"/>
      <c r="N35" s="92"/>
      <c r="O35" s="92"/>
      <c r="P35" s="92"/>
      <c r="Q35" s="92"/>
      <c r="R35" s="92"/>
      <c r="S35" s="92"/>
      <c r="T35" s="92"/>
      <c r="U35" s="92"/>
      <c r="V35" s="92"/>
      <c r="W35" s="92"/>
      <c r="X35" s="92"/>
      <c r="Y35" s="92"/>
      <c r="Z35" s="91"/>
      <c r="AA35" s="91"/>
      <c r="AB35" s="91"/>
      <c r="AC35" s="91"/>
      <c r="AD35" s="91"/>
    </row>
    <row r="36" spans="1:30" ht="247.5" customHeight="1" x14ac:dyDescent="0.2">
      <c r="A36" s="87" t="s">
        <v>1172</v>
      </c>
      <c r="B36" s="95" t="s">
        <v>1171</v>
      </c>
      <c r="C36" s="99" t="s">
        <v>380</v>
      </c>
      <c r="D36" s="99" t="s">
        <v>380</v>
      </c>
      <c r="E36" s="99" t="s">
        <v>380</v>
      </c>
      <c r="F36" s="99" t="s">
        <v>380</v>
      </c>
      <c r="G36" s="99" t="s">
        <v>380</v>
      </c>
      <c r="H36" s="85" t="s">
        <v>1162</v>
      </c>
      <c r="I36" s="92"/>
      <c r="J36" s="92"/>
      <c r="K36" s="92"/>
      <c r="L36" s="92"/>
      <c r="M36" s="92"/>
      <c r="N36" s="92"/>
      <c r="O36" s="92"/>
      <c r="P36" s="92"/>
      <c r="Q36" s="92"/>
      <c r="R36" s="92"/>
      <c r="S36" s="92"/>
      <c r="T36" s="92"/>
      <c r="U36" s="92"/>
      <c r="V36" s="92"/>
      <c r="W36" s="92"/>
      <c r="X36" s="92"/>
      <c r="Y36" s="92"/>
      <c r="Z36" s="91"/>
      <c r="AA36" s="91"/>
      <c r="AB36" s="91"/>
      <c r="AC36" s="91"/>
      <c r="AD36" s="91"/>
    </row>
    <row r="37" spans="1:30" ht="247.5" customHeight="1" x14ac:dyDescent="0.2">
      <c r="A37" s="87" t="s">
        <v>1170</v>
      </c>
      <c r="B37" s="95" t="s">
        <v>1169</v>
      </c>
      <c r="C37" s="99" t="s">
        <v>380</v>
      </c>
      <c r="D37" s="99" t="s">
        <v>380</v>
      </c>
      <c r="E37" s="99" t="s">
        <v>380</v>
      </c>
      <c r="F37" s="99" t="s">
        <v>380</v>
      </c>
      <c r="G37" s="99" t="s">
        <v>380</v>
      </c>
      <c r="H37" s="85" t="s">
        <v>1162</v>
      </c>
      <c r="I37" s="92"/>
      <c r="J37" s="92"/>
      <c r="K37" s="92"/>
      <c r="L37" s="92"/>
      <c r="M37" s="92"/>
      <c r="N37" s="92"/>
      <c r="O37" s="92"/>
      <c r="P37" s="92"/>
      <c r="Q37" s="92"/>
      <c r="R37" s="92"/>
      <c r="S37" s="92"/>
      <c r="T37" s="92"/>
      <c r="U37" s="92"/>
      <c r="V37" s="92"/>
      <c r="W37" s="92"/>
      <c r="X37" s="92"/>
      <c r="Y37" s="92"/>
      <c r="Z37" s="91"/>
      <c r="AA37" s="91"/>
      <c r="AB37" s="91"/>
      <c r="AC37" s="91"/>
      <c r="AD37" s="91"/>
    </row>
    <row r="38" spans="1:30" s="83" customFormat="1" ht="247.5" customHeight="1" x14ac:dyDescent="0.2">
      <c r="A38" s="85" t="s">
        <v>1168</v>
      </c>
      <c r="B38" s="86" t="s">
        <v>1167</v>
      </c>
      <c r="C38" s="99" t="s">
        <v>380</v>
      </c>
      <c r="D38" s="99" t="s">
        <v>380</v>
      </c>
      <c r="E38" s="99" t="s">
        <v>380</v>
      </c>
      <c r="F38" s="99" t="s">
        <v>380</v>
      </c>
      <c r="G38" s="99" t="s">
        <v>380</v>
      </c>
      <c r="H38" s="85" t="s">
        <v>1162</v>
      </c>
      <c r="I38" s="92"/>
      <c r="J38" s="92"/>
      <c r="K38" s="92"/>
      <c r="L38" s="92"/>
      <c r="M38" s="92"/>
      <c r="N38" s="92"/>
      <c r="O38" s="92"/>
      <c r="P38" s="92"/>
      <c r="Q38" s="92"/>
      <c r="R38" s="92"/>
      <c r="S38" s="92"/>
      <c r="T38" s="92"/>
      <c r="U38" s="92"/>
      <c r="V38" s="92"/>
      <c r="W38" s="92"/>
      <c r="X38" s="92"/>
      <c r="Y38" s="92"/>
      <c r="Z38" s="91"/>
      <c r="AA38" s="91"/>
      <c r="AB38" s="91"/>
      <c r="AC38" s="91"/>
      <c r="AD38" s="91"/>
    </row>
    <row r="39" spans="1:30" ht="247.5" customHeight="1" x14ac:dyDescent="0.2">
      <c r="A39" s="85" t="s">
        <v>1166</v>
      </c>
      <c r="B39" s="86" t="s">
        <v>1165</v>
      </c>
      <c r="C39" s="99" t="s">
        <v>380</v>
      </c>
      <c r="D39" s="99" t="s">
        <v>380</v>
      </c>
      <c r="E39" s="99" t="s">
        <v>380</v>
      </c>
      <c r="F39" s="99" t="s">
        <v>380</v>
      </c>
      <c r="G39" s="99" t="s">
        <v>380</v>
      </c>
      <c r="H39" s="85" t="s">
        <v>1162</v>
      </c>
      <c r="I39" s="92"/>
      <c r="J39" s="92"/>
      <c r="K39" s="92"/>
      <c r="L39" s="92"/>
      <c r="M39" s="92"/>
      <c r="N39" s="92"/>
      <c r="O39" s="92"/>
      <c r="P39" s="92"/>
      <c r="Q39" s="92"/>
      <c r="R39" s="92"/>
      <c r="S39" s="92"/>
      <c r="T39" s="92"/>
      <c r="U39" s="92"/>
      <c r="V39" s="92"/>
      <c r="W39" s="92"/>
      <c r="X39" s="92"/>
      <c r="Y39" s="92"/>
      <c r="Z39" s="91"/>
      <c r="AA39" s="91"/>
      <c r="AB39" s="91"/>
      <c r="AC39" s="91"/>
      <c r="AD39" s="91"/>
    </row>
    <row r="40" spans="1:30" s="83" customFormat="1" ht="247.5" customHeight="1" x14ac:dyDescent="0.2">
      <c r="A40" s="85" t="s">
        <v>1164</v>
      </c>
      <c r="B40" s="86" t="s">
        <v>1163</v>
      </c>
      <c r="C40" s="99" t="s">
        <v>380</v>
      </c>
      <c r="D40" s="99" t="s">
        <v>380</v>
      </c>
      <c r="E40" s="99" t="s">
        <v>380</v>
      </c>
      <c r="F40" s="99" t="s">
        <v>380</v>
      </c>
      <c r="G40" s="99" t="s">
        <v>380</v>
      </c>
      <c r="H40" s="85" t="s">
        <v>1162</v>
      </c>
      <c r="I40" s="92"/>
      <c r="J40" s="92"/>
      <c r="K40" s="92"/>
      <c r="L40" s="92"/>
      <c r="M40" s="92"/>
      <c r="N40" s="92"/>
      <c r="O40" s="92"/>
      <c r="P40" s="92"/>
      <c r="Q40" s="92"/>
      <c r="R40" s="92"/>
      <c r="S40" s="92"/>
      <c r="T40" s="92"/>
      <c r="U40" s="92"/>
      <c r="V40" s="92"/>
      <c r="W40" s="92"/>
      <c r="X40" s="92"/>
      <c r="Y40" s="92"/>
      <c r="Z40" s="91"/>
      <c r="AA40" s="91"/>
      <c r="AB40" s="91"/>
      <c r="AC40" s="91"/>
      <c r="AD40" s="91"/>
    </row>
    <row r="41" spans="1:30" ht="247.5" customHeight="1" x14ac:dyDescent="0.2">
      <c r="A41" s="85" t="s">
        <v>1161</v>
      </c>
      <c r="B41" s="86" t="s">
        <v>1160</v>
      </c>
      <c r="C41" s="85" t="s">
        <v>1159</v>
      </c>
      <c r="D41" s="85" t="s">
        <v>155</v>
      </c>
      <c r="E41" s="94" t="s">
        <v>19</v>
      </c>
      <c r="F41" s="85" t="s">
        <v>1158</v>
      </c>
      <c r="G41" s="85" t="s">
        <v>1157</v>
      </c>
      <c r="H41" s="85" t="s">
        <v>1156</v>
      </c>
      <c r="I41" s="92"/>
      <c r="J41" s="92"/>
      <c r="K41" s="92"/>
      <c r="L41" s="92"/>
      <c r="M41" s="92"/>
      <c r="N41" s="92"/>
      <c r="O41" s="92"/>
      <c r="P41" s="92"/>
      <c r="Q41" s="92"/>
      <c r="R41" s="92"/>
      <c r="S41" s="92"/>
      <c r="T41" s="92"/>
      <c r="U41" s="92"/>
      <c r="V41" s="92"/>
      <c r="W41" s="92"/>
      <c r="X41" s="92"/>
      <c r="Y41" s="92"/>
      <c r="Z41" s="91"/>
      <c r="AA41" s="91"/>
      <c r="AB41" s="91"/>
      <c r="AC41" s="91"/>
      <c r="AD41" s="91"/>
    </row>
    <row r="42" spans="1:30" s="83" customFormat="1" ht="247.5" customHeight="1" x14ac:dyDescent="0.2">
      <c r="A42" s="85" t="s">
        <v>1155</v>
      </c>
      <c r="B42" s="86" t="s">
        <v>472</v>
      </c>
      <c r="C42" s="85" t="s">
        <v>380</v>
      </c>
      <c r="D42" s="85" t="s">
        <v>380</v>
      </c>
      <c r="E42" s="85" t="s">
        <v>380</v>
      </c>
      <c r="F42" s="85" t="s">
        <v>380</v>
      </c>
      <c r="G42" s="85" t="s">
        <v>380</v>
      </c>
      <c r="H42" s="85" t="s">
        <v>353</v>
      </c>
      <c r="I42" s="92"/>
      <c r="J42" s="92"/>
      <c r="K42" s="92"/>
      <c r="L42" s="92"/>
      <c r="M42" s="92"/>
      <c r="N42" s="92"/>
      <c r="O42" s="92"/>
      <c r="P42" s="92"/>
      <c r="Q42" s="92"/>
      <c r="R42" s="92"/>
      <c r="S42" s="92"/>
      <c r="T42" s="92"/>
      <c r="U42" s="92"/>
      <c r="V42" s="92"/>
      <c r="W42" s="92"/>
      <c r="X42" s="92"/>
      <c r="Y42" s="92"/>
      <c r="Z42" s="91"/>
      <c r="AA42" s="91"/>
      <c r="AB42" s="91"/>
      <c r="AC42" s="91"/>
      <c r="AD42" s="91"/>
    </row>
    <row r="43" spans="1:30" ht="247.5" customHeight="1" x14ac:dyDescent="0.2">
      <c r="A43" s="85" t="s">
        <v>1154</v>
      </c>
      <c r="B43" s="86" t="s">
        <v>357</v>
      </c>
      <c r="C43" s="85" t="s">
        <v>380</v>
      </c>
      <c r="D43" s="85" t="s">
        <v>380</v>
      </c>
      <c r="E43" s="85" t="s">
        <v>380</v>
      </c>
      <c r="F43" s="85" t="s">
        <v>380</v>
      </c>
      <c r="G43" s="85" t="s">
        <v>380</v>
      </c>
      <c r="H43" s="85" t="s">
        <v>353</v>
      </c>
      <c r="I43" s="92"/>
      <c r="J43" s="92"/>
      <c r="K43" s="92"/>
      <c r="L43" s="92"/>
      <c r="M43" s="92"/>
      <c r="N43" s="92"/>
      <c r="O43" s="92"/>
      <c r="P43" s="92"/>
      <c r="Q43" s="92"/>
      <c r="R43" s="92"/>
      <c r="S43" s="92"/>
      <c r="T43" s="92"/>
      <c r="U43" s="92"/>
      <c r="V43" s="92"/>
      <c r="W43" s="92"/>
      <c r="X43" s="92"/>
      <c r="Y43" s="92"/>
      <c r="Z43" s="91"/>
      <c r="AA43" s="91"/>
      <c r="AB43" s="91"/>
      <c r="AC43" s="91"/>
      <c r="AD43" s="91"/>
    </row>
    <row r="44" spans="1:30" s="83" customFormat="1" ht="247.5" customHeight="1" x14ac:dyDescent="0.2">
      <c r="A44" s="85" t="s">
        <v>1153</v>
      </c>
      <c r="B44" s="86" t="s">
        <v>1152</v>
      </c>
      <c r="C44" s="85" t="s">
        <v>716</v>
      </c>
      <c r="D44" s="85" t="s">
        <v>19</v>
      </c>
      <c r="E44" s="85" t="s">
        <v>19</v>
      </c>
      <c r="F44" s="85" t="s">
        <v>381</v>
      </c>
      <c r="G44" s="85" t="s">
        <v>1151</v>
      </c>
      <c r="H44" s="85" t="s">
        <v>1150</v>
      </c>
      <c r="I44" s="92"/>
      <c r="J44" s="92"/>
      <c r="K44" s="92"/>
      <c r="L44" s="92"/>
      <c r="M44" s="92"/>
      <c r="N44" s="92"/>
      <c r="O44" s="92"/>
      <c r="P44" s="92"/>
      <c r="Q44" s="92"/>
      <c r="R44" s="92"/>
      <c r="S44" s="92"/>
      <c r="T44" s="92"/>
      <c r="U44" s="92"/>
      <c r="V44" s="92"/>
      <c r="W44" s="92"/>
      <c r="X44" s="92"/>
      <c r="Y44" s="92"/>
      <c r="Z44" s="91"/>
      <c r="AA44" s="91"/>
      <c r="AB44" s="91"/>
      <c r="AC44" s="91"/>
      <c r="AD44" s="91"/>
    </row>
    <row r="45" spans="1:30" ht="247.5" customHeight="1" x14ac:dyDescent="0.2">
      <c r="A45" s="85" t="s">
        <v>1149</v>
      </c>
      <c r="B45" s="86" t="s">
        <v>1148</v>
      </c>
      <c r="C45" s="85" t="s">
        <v>380</v>
      </c>
      <c r="D45" s="85" t="s">
        <v>380</v>
      </c>
      <c r="E45" s="85" t="s">
        <v>380</v>
      </c>
      <c r="F45" s="85" t="s">
        <v>380</v>
      </c>
      <c r="G45" s="85" t="s">
        <v>380</v>
      </c>
      <c r="H45" s="85" t="s">
        <v>1147</v>
      </c>
      <c r="I45" s="92"/>
      <c r="J45" s="92"/>
      <c r="K45" s="92"/>
      <c r="L45" s="92"/>
      <c r="M45" s="92"/>
      <c r="N45" s="92"/>
      <c r="O45" s="92"/>
      <c r="P45" s="92"/>
      <c r="Q45" s="92"/>
      <c r="R45" s="92"/>
      <c r="S45" s="92"/>
      <c r="T45" s="92"/>
      <c r="U45" s="92"/>
      <c r="V45" s="92"/>
      <c r="W45" s="92"/>
      <c r="X45" s="92"/>
      <c r="Y45" s="92"/>
      <c r="Z45" s="91"/>
      <c r="AA45" s="91"/>
      <c r="AB45" s="91"/>
      <c r="AC45" s="91"/>
      <c r="AD45" s="91"/>
    </row>
    <row r="46" spans="1:30" s="83" customFormat="1" ht="247.5" customHeight="1" x14ac:dyDescent="0.2">
      <c r="A46" s="85" t="s">
        <v>488</v>
      </c>
      <c r="B46" s="86" t="s">
        <v>489</v>
      </c>
      <c r="C46" s="85" t="s">
        <v>961</v>
      </c>
      <c r="D46" s="85" t="s">
        <v>380</v>
      </c>
      <c r="E46" s="85" t="s">
        <v>380</v>
      </c>
      <c r="F46" s="85" t="s">
        <v>1146</v>
      </c>
      <c r="G46" s="85" t="s">
        <v>1145</v>
      </c>
      <c r="H46" s="85" t="s">
        <v>1144</v>
      </c>
      <c r="I46" s="92"/>
      <c r="J46" s="92"/>
      <c r="K46" s="92"/>
      <c r="L46" s="92"/>
      <c r="M46" s="92"/>
      <c r="N46" s="92"/>
      <c r="O46" s="92"/>
      <c r="P46" s="92"/>
      <c r="Q46" s="92"/>
      <c r="R46" s="92"/>
      <c r="S46" s="92"/>
      <c r="T46" s="92"/>
      <c r="U46" s="92"/>
      <c r="V46" s="92"/>
      <c r="W46" s="92"/>
      <c r="X46" s="92"/>
      <c r="Y46" s="92"/>
      <c r="Z46" s="91"/>
      <c r="AA46" s="91"/>
      <c r="AB46" s="91"/>
      <c r="AC46" s="91"/>
      <c r="AD46" s="91"/>
    </row>
    <row r="47" spans="1:30" ht="247.5" customHeight="1" x14ac:dyDescent="0.2">
      <c r="A47" s="85" t="s">
        <v>495</v>
      </c>
      <c r="B47" s="86" t="s">
        <v>496</v>
      </c>
      <c r="C47" s="85" t="s">
        <v>1143</v>
      </c>
      <c r="D47" s="85" t="s">
        <v>19</v>
      </c>
      <c r="E47" s="85" t="s">
        <v>37</v>
      </c>
      <c r="F47" s="85" t="s">
        <v>1142</v>
      </c>
      <c r="G47" s="85" t="s">
        <v>1141</v>
      </c>
      <c r="H47" s="85" t="s">
        <v>770</v>
      </c>
      <c r="I47" s="92"/>
      <c r="J47" s="92"/>
      <c r="K47" s="92"/>
      <c r="L47" s="92"/>
      <c r="M47" s="92"/>
      <c r="N47" s="92"/>
      <c r="O47" s="92"/>
      <c r="P47" s="92"/>
      <c r="Q47" s="92"/>
      <c r="R47" s="92"/>
      <c r="S47" s="92"/>
      <c r="T47" s="92"/>
      <c r="U47" s="92"/>
      <c r="V47" s="92"/>
      <c r="W47" s="92"/>
      <c r="X47" s="92"/>
      <c r="Y47" s="92"/>
      <c r="Z47" s="91"/>
      <c r="AA47" s="91"/>
      <c r="AB47" s="91"/>
      <c r="AC47" s="91"/>
      <c r="AD47" s="91"/>
    </row>
    <row r="48" spans="1:30" s="83" customFormat="1" ht="247.5" customHeight="1" x14ac:dyDescent="0.2">
      <c r="A48" s="85" t="s">
        <v>667</v>
      </c>
      <c r="B48" s="109" t="s">
        <v>359</v>
      </c>
      <c r="C48" s="85" t="s">
        <v>1143</v>
      </c>
      <c r="D48" s="85" t="s">
        <v>19</v>
      </c>
      <c r="E48" s="85" t="s">
        <v>37</v>
      </c>
      <c r="F48" s="85" t="s">
        <v>1142</v>
      </c>
      <c r="G48" s="85" t="s">
        <v>1141</v>
      </c>
      <c r="H48" s="85" t="s">
        <v>771</v>
      </c>
      <c r="I48" s="92"/>
      <c r="J48" s="92"/>
      <c r="K48" s="92"/>
      <c r="L48" s="92"/>
      <c r="M48" s="92"/>
      <c r="N48" s="92"/>
      <c r="O48" s="92"/>
      <c r="P48" s="92"/>
      <c r="Q48" s="92"/>
      <c r="R48" s="92"/>
      <c r="S48" s="92"/>
      <c r="T48" s="92"/>
      <c r="U48" s="92"/>
      <c r="V48" s="92"/>
      <c r="W48" s="92"/>
      <c r="X48" s="92"/>
      <c r="Y48" s="92"/>
      <c r="Z48" s="91"/>
      <c r="AA48" s="91"/>
      <c r="AB48" s="91"/>
      <c r="AC48" s="91"/>
      <c r="AD48" s="91"/>
    </row>
    <row r="49" spans="1:30" ht="247.5" customHeight="1" x14ac:dyDescent="0.2">
      <c r="A49" s="87" t="s">
        <v>1140</v>
      </c>
      <c r="B49" s="95" t="s">
        <v>1139</v>
      </c>
      <c r="C49" s="107" t="s">
        <v>380</v>
      </c>
      <c r="D49" s="107" t="s">
        <v>380</v>
      </c>
      <c r="E49" s="107" t="s">
        <v>380</v>
      </c>
      <c r="F49" s="107" t="s">
        <v>380</v>
      </c>
      <c r="G49" s="90" t="s">
        <v>380</v>
      </c>
      <c r="H49" s="107" t="s">
        <v>720</v>
      </c>
      <c r="I49" s="108"/>
      <c r="J49" s="92"/>
      <c r="K49" s="92"/>
      <c r="L49" s="92"/>
      <c r="M49" s="92"/>
      <c r="N49" s="92"/>
      <c r="O49" s="92"/>
      <c r="P49" s="92"/>
      <c r="Q49" s="92"/>
      <c r="R49" s="92"/>
      <c r="S49" s="92"/>
      <c r="T49" s="92"/>
      <c r="U49" s="92"/>
      <c r="V49" s="92"/>
      <c r="W49" s="92"/>
      <c r="X49" s="92"/>
      <c r="Y49" s="92"/>
      <c r="Z49" s="91"/>
      <c r="AA49" s="91"/>
      <c r="AB49" s="91"/>
      <c r="AC49" s="91"/>
      <c r="AD49" s="91"/>
    </row>
    <row r="50" spans="1:30" ht="247.5" customHeight="1" x14ac:dyDescent="0.2">
      <c r="A50" s="87" t="s">
        <v>1138</v>
      </c>
      <c r="B50" s="107" t="s">
        <v>1137</v>
      </c>
      <c r="C50" s="107" t="s">
        <v>380</v>
      </c>
      <c r="D50" s="107" t="s">
        <v>380</v>
      </c>
      <c r="E50" s="107" t="s">
        <v>380</v>
      </c>
      <c r="F50" s="107" t="s">
        <v>380</v>
      </c>
      <c r="G50" s="90" t="s">
        <v>380</v>
      </c>
      <c r="H50" s="107" t="s">
        <v>720</v>
      </c>
      <c r="I50" s="92"/>
      <c r="J50" s="92"/>
      <c r="K50" s="92"/>
      <c r="L50" s="92"/>
      <c r="M50" s="92"/>
      <c r="N50" s="92"/>
      <c r="O50" s="92"/>
      <c r="P50" s="92"/>
      <c r="Q50" s="92"/>
      <c r="R50" s="92"/>
      <c r="S50" s="92"/>
      <c r="T50" s="92"/>
      <c r="U50" s="92"/>
      <c r="V50" s="92"/>
      <c r="W50" s="92"/>
      <c r="X50" s="92"/>
      <c r="Y50" s="92"/>
      <c r="Z50" s="91"/>
      <c r="AA50" s="91"/>
      <c r="AB50" s="91"/>
      <c r="AC50" s="91"/>
      <c r="AD50" s="91"/>
    </row>
    <row r="51" spans="1:30" ht="247.5" customHeight="1" x14ac:dyDescent="0.2">
      <c r="A51" s="87" t="s">
        <v>508</v>
      </c>
      <c r="B51" s="95" t="s">
        <v>181</v>
      </c>
      <c r="C51" s="90" t="s">
        <v>380</v>
      </c>
      <c r="D51" s="90" t="s">
        <v>380</v>
      </c>
      <c r="E51" s="90" t="s">
        <v>380</v>
      </c>
      <c r="F51" s="90" t="s">
        <v>380</v>
      </c>
      <c r="G51" s="90" t="s">
        <v>380</v>
      </c>
      <c r="H51" s="90" t="s">
        <v>720</v>
      </c>
      <c r="I51" s="92"/>
      <c r="J51" s="92"/>
      <c r="K51" s="92"/>
      <c r="L51" s="92"/>
      <c r="M51" s="92"/>
      <c r="N51" s="92"/>
      <c r="O51" s="92"/>
      <c r="P51" s="92"/>
      <c r="Q51" s="92"/>
      <c r="R51" s="92"/>
      <c r="S51" s="92"/>
      <c r="T51" s="92"/>
      <c r="U51" s="92"/>
      <c r="V51" s="92"/>
      <c r="W51" s="92"/>
      <c r="X51" s="92"/>
      <c r="Y51" s="92"/>
      <c r="Z51" s="91"/>
      <c r="AA51" s="91"/>
      <c r="AB51" s="91"/>
      <c r="AC51" s="91"/>
      <c r="AD51" s="91"/>
    </row>
    <row r="52" spans="1:30" ht="247.5" customHeight="1" x14ac:dyDescent="0.2">
      <c r="A52" s="87" t="s">
        <v>510</v>
      </c>
      <c r="B52" s="95" t="s">
        <v>187</v>
      </c>
      <c r="C52" s="90" t="s">
        <v>380</v>
      </c>
      <c r="D52" s="90" t="s">
        <v>380</v>
      </c>
      <c r="E52" s="90" t="s">
        <v>380</v>
      </c>
      <c r="F52" s="90" t="s">
        <v>380</v>
      </c>
      <c r="G52" s="90" t="s">
        <v>380</v>
      </c>
      <c r="H52" s="90" t="s">
        <v>720</v>
      </c>
      <c r="I52" s="92"/>
      <c r="J52" s="92"/>
      <c r="K52" s="92"/>
      <c r="L52" s="92"/>
      <c r="M52" s="92"/>
      <c r="N52" s="92"/>
      <c r="O52" s="92"/>
      <c r="P52" s="92"/>
      <c r="Q52" s="92"/>
      <c r="R52" s="92"/>
      <c r="S52" s="92"/>
      <c r="T52" s="92"/>
      <c r="U52" s="92"/>
      <c r="V52" s="92"/>
      <c r="W52" s="92"/>
      <c r="X52" s="92"/>
      <c r="Y52" s="92"/>
      <c r="Z52" s="91"/>
      <c r="AA52" s="91"/>
      <c r="AB52" s="91"/>
      <c r="AC52" s="91"/>
      <c r="AD52" s="91"/>
    </row>
    <row r="53" spans="1:30" s="83" customFormat="1" ht="247.5" customHeight="1" x14ac:dyDescent="0.2">
      <c r="A53" s="85" t="s">
        <v>1136</v>
      </c>
      <c r="B53" s="86" t="s">
        <v>1135</v>
      </c>
      <c r="C53" s="85" t="s">
        <v>1134</v>
      </c>
      <c r="D53" s="85" t="s">
        <v>23</v>
      </c>
      <c r="E53" s="85" t="s">
        <v>23</v>
      </c>
      <c r="F53" s="85" t="s">
        <v>1133</v>
      </c>
      <c r="G53" s="85" t="s">
        <v>1132</v>
      </c>
      <c r="H53" s="89" t="s">
        <v>1131</v>
      </c>
      <c r="I53" s="92"/>
      <c r="J53" s="92"/>
      <c r="K53" s="92"/>
      <c r="L53" s="92"/>
      <c r="M53" s="92"/>
      <c r="N53" s="92"/>
      <c r="O53" s="92"/>
      <c r="P53" s="92"/>
      <c r="Q53" s="92"/>
      <c r="R53" s="92"/>
      <c r="S53" s="92"/>
      <c r="T53" s="92"/>
      <c r="U53" s="92"/>
      <c r="V53" s="92"/>
      <c r="W53" s="92"/>
      <c r="X53" s="92"/>
      <c r="Y53" s="92"/>
      <c r="Z53" s="91"/>
      <c r="AA53" s="91"/>
      <c r="AB53" s="91"/>
      <c r="AC53" s="91"/>
      <c r="AD53" s="91"/>
    </row>
    <row r="54" spans="1:30" s="83" customFormat="1" ht="247.5" customHeight="1" x14ac:dyDescent="0.2">
      <c r="A54" s="85" t="s">
        <v>1130</v>
      </c>
      <c r="B54" s="86" t="s">
        <v>192</v>
      </c>
      <c r="C54" s="90" t="s">
        <v>380</v>
      </c>
      <c r="D54" s="90" t="s">
        <v>380</v>
      </c>
      <c r="E54" s="90" t="s">
        <v>380</v>
      </c>
      <c r="F54" s="90" t="s">
        <v>380</v>
      </c>
      <c r="G54" s="90" t="s">
        <v>380</v>
      </c>
      <c r="H54" s="90" t="s">
        <v>720</v>
      </c>
      <c r="I54" s="92"/>
      <c r="J54" s="92"/>
      <c r="K54" s="92"/>
      <c r="L54" s="92"/>
      <c r="M54" s="92"/>
      <c r="N54" s="92"/>
      <c r="O54" s="92"/>
      <c r="P54" s="92"/>
      <c r="Q54" s="92"/>
      <c r="R54" s="92"/>
      <c r="S54" s="92"/>
      <c r="T54" s="92"/>
      <c r="U54" s="92"/>
      <c r="V54" s="92"/>
      <c r="W54" s="92"/>
      <c r="X54" s="92"/>
      <c r="Y54" s="92"/>
      <c r="Z54" s="91"/>
      <c r="AA54" s="91"/>
      <c r="AB54" s="91"/>
      <c r="AC54" s="91"/>
      <c r="AD54" s="91"/>
    </row>
    <row r="55" spans="1:30" ht="247.5" customHeight="1" x14ac:dyDescent="0.2">
      <c r="A55" s="85" t="s">
        <v>1129</v>
      </c>
      <c r="B55" s="86" t="s">
        <v>360</v>
      </c>
      <c r="C55" s="90" t="s">
        <v>380</v>
      </c>
      <c r="D55" s="90" t="s">
        <v>380</v>
      </c>
      <c r="E55" s="90" t="s">
        <v>380</v>
      </c>
      <c r="F55" s="90" t="s">
        <v>380</v>
      </c>
      <c r="G55" s="90" t="s">
        <v>380</v>
      </c>
      <c r="H55" s="90" t="s">
        <v>720</v>
      </c>
      <c r="I55" s="92"/>
      <c r="J55" s="92"/>
      <c r="K55" s="92"/>
      <c r="L55" s="92"/>
      <c r="M55" s="92"/>
      <c r="N55" s="92"/>
      <c r="O55" s="92"/>
      <c r="P55" s="92"/>
      <c r="Q55" s="92"/>
      <c r="R55" s="92"/>
      <c r="S55" s="92"/>
      <c r="T55" s="92"/>
      <c r="U55" s="92"/>
      <c r="V55" s="92"/>
      <c r="W55" s="92"/>
      <c r="X55" s="92"/>
      <c r="Y55" s="92"/>
      <c r="Z55" s="91"/>
      <c r="AA55" s="91"/>
      <c r="AB55" s="91"/>
      <c r="AC55" s="91"/>
      <c r="AD55" s="91"/>
    </row>
    <row r="56" spans="1:30" ht="247.5" customHeight="1" x14ac:dyDescent="0.2">
      <c r="A56" s="87" t="s">
        <v>1128</v>
      </c>
      <c r="B56" s="95" t="s">
        <v>1127</v>
      </c>
      <c r="C56" s="90" t="s">
        <v>383</v>
      </c>
      <c r="D56" s="90" t="s">
        <v>380</v>
      </c>
      <c r="E56" s="90" t="s">
        <v>380</v>
      </c>
      <c r="F56" s="90" t="s">
        <v>722</v>
      </c>
      <c r="G56" s="90" t="s">
        <v>384</v>
      </c>
      <c r="H56" s="90" t="s">
        <v>1126</v>
      </c>
      <c r="I56" s="92"/>
      <c r="J56" s="92"/>
      <c r="K56" s="92"/>
      <c r="L56" s="92"/>
      <c r="M56" s="92"/>
      <c r="N56" s="92"/>
      <c r="O56" s="92"/>
      <c r="P56" s="92"/>
      <c r="Q56" s="92"/>
      <c r="R56" s="92"/>
      <c r="S56" s="92"/>
      <c r="T56" s="92"/>
      <c r="U56" s="92"/>
      <c r="V56" s="92"/>
      <c r="W56" s="92"/>
      <c r="X56" s="92"/>
      <c r="Y56" s="92"/>
      <c r="Z56" s="91"/>
      <c r="AA56" s="91"/>
      <c r="AB56" s="91"/>
      <c r="AC56" s="91"/>
      <c r="AD56" s="91"/>
    </row>
    <row r="57" spans="1:30" ht="247.5" customHeight="1" x14ac:dyDescent="0.2">
      <c r="A57" s="87" t="s">
        <v>670</v>
      </c>
      <c r="B57" s="95" t="s">
        <v>361</v>
      </c>
      <c r="C57" s="90" t="s">
        <v>380</v>
      </c>
      <c r="D57" s="90" t="s">
        <v>380</v>
      </c>
      <c r="E57" s="90" t="s">
        <v>380</v>
      </c>
      <c r="F57" s="90" t="s">
        <v>380</v>
      </c>
      <c r="G57" s="90" t="s">
        <v>380</v>
      </c>
      <c r="H57" s="90" t="s">
        <v>720</v>
      </c>
      <c r="I57" s="92"/>
      <c r="J57" s="92"/>
      <c r="K57" s="92"/>
      <c r="L57" s="92"/>
      <c r="M57" s="92"/>
      <c r="N57" s="92"/>
      <c r="O57" s="92"/>
      <c r="P57" s="92"/>
      <c r="Q57" s="92"/>
      <c r="R57" s="92"/>
      <c r="S57" s="92"/>
      <c r="T57" s="92"/>
      <c r="U57" s="92"/>
      <c r="V57" s="92"/>
      <c r="W57" s="92"/>
      <c r="X57" s="92"/>
      <c r="Y57" s="92"/>
      <c r="Z57" s="91"/>
      <c r="AA57" s="91"/>
      <c r="AB57" s="91"/>
      <c r="AC57" s="91"/>
      <c r="AD57" s="91"/>
    </row>
    <row r="58" spans="1:30" ht="247.5" customHeight="1" x14ac:dyDescent="0.2">
      <c r="A58" s="87" t="s">
        <v>1125</v>
      </c>
      <c r="B58" s="95" t="s">
        <v>1124</v>
      </c>
      <c r="C58" s="90" t="s">
        <v>380</v>
      </c>
      <c r="D58" s="90" t="s">
        <v>380</v>
      </c>
      <c r="E58" s="90" t="s">
        <v>380</v>
      </c>
      <c r="F58" s="90" t="s">
        <v>380</v>
      </c>
      <c r="G58" s="90" t="s">
        <v>380</v>
      </c>
      <c r="H58" s="90" t="s">
        <v>720</v>
      </c>
      <c r="I58" s="92"/>
      <c r="J58" s="92"/>
      <c r="K58" s="92"/>
      <c r="L58" s="92"/>
      <c r="M58" s="92"/>
      <c r="N58" s="92"/>
      <c r="O58" s="92"/>
      <c r="P58" s="92"/>
      <c r="Q58" s="92"/>
      <c r="R58" s="92"/>
      <c r="S58" s="92"/>
      <c r="T58" s="92"/>
      <c r="U58" s="92"/>
      <c r="V58" s="92"/>
      <c r="W58" s="92"/>
      <c r="X58" s="92"/>
      <c r="Y58" s="92"/>
      <c r="Z58" s="91"/>
      <c r="AA58" s="91"/>
      <c r="AB58" s="91"/>
      <c r="AC58" s="91"/>
      <c r="AD58" s="91"/>
    </row>
    <row r="59" spans="1:30" ht="247.5" customHeight="1" x14ac:dyDescent="0.2">
      <c r="A59" s="103" t="s">
        <v>1123</v>
      </c>
      <c r="B59" s="95" t="s">
        <v>1122</v>
      </c>
      <c r="C59" s="90" t="s">
        <v>380</v>
      </c>
      <c r="D59" s="90" t="s">
        <v>380</v>
      </c>
      <c r="E59" s="90" t="s">
        <v>380</v>
      </c>
      <c r="F59" s="90" t="s">
        <v>380</v>
      </c>
      <c r="G59" s="90" t="s">
        <v>380</v>
      </c>
      <c r="H59" s="90" t="s">
        <v>720</v>
      </c>
      <c r="I59" s="92"/>
      <c r="J59" s="92"/>
      <c r="K59" s="92"/>
      <c r="L59" s="92"/>
      <c r="M59" s="92"/>
      <c r="N59" s="92"/>
      <c r="O59" s="92"/>
      <c r="P59" s="92"/>
      <c r="Q59" s="92"/>
      <c r="R59" s="92"/>
      <c r="S59" s="92"/>
      <c r="T59" s="92"/>
      <c r="U59" s="92"/>
      <c r="V59" s="92"/>
      <c r="W59" s="92"/>
      <c r="X59" s="92"/>
      <c r="Y59" s="92"/>
      <c r="Z59" s="91"/>
      <c r="AA59" s="91"/>
      <c r="AB59" s="91"/>
      <c r="AC59" s="91"/>
      <c r="AD59" s="91"/>
    </row>
    <row r="60" spans="1:30" ht="247.5" customHeight="1" x14ac:dyDescent="0.2">
      <c r="A60" s="103" t="s">
        <v>1121</v>
      </c>
      <c r="B60" s="95" t="s">
        <v>1120</v>
      </c>
      <c r="C60" s="90" t="s">
        <v>380</v>
      </c>
      <c r="D60" s="90" t="s">
        <v>380</v>
      </c>
      <c r="E60" s="90" t="s">
        <v>380</v>
      </c>
      <c r="F60" s="90" t="s">
        <v>380</v>
      </c>
      <c r="G60" s="90" t="s">
        <v>380</v>
      </c>
      <c r="H60" s="90" t="s">
        <v>720</v>
      </c>
      <c r="I60" s="92"/>
      <c r="J60" s="92"/>
      <c r="K60" s="92"/>
      <c r="L60" s="92"/>
      <c r="M60" s="92"/>
      <c r="N60" s="92"/>
      <c r="O60" s="92"/>
      <c r="P60" s="92"/>
      <c r="Q60" s="92"/>
      <c r="R60" s="92"/>
      <c r="S60" s="92"/>
      <c r="T60" s="92"/>
      <c r="U60" s="92"/>
      <c r="V60" s="92"/>
      <c r="W60" s="92"/>
      <c r="X60" s="92"/>
      <c r="Y60" s="92"/>
      <c r="Z60" s="91"/>
      <c r="AA60" s="91"/>
      <c r="AB60" s="91"/>
      <c r="AC60" s="91"/>
      <c r="AD60" s="91"/>
    </row>
    <row r="61" spans="1:30" s="83" customFormat="1" ht="247.5" customHeight="1" x14ac:dyDescent="0.2">
      <c r="A61" s="85" t="s">
        <v>1119</v>
      </c>
      <c r="B61" s="86" t="s">
        <v>52</v>
      </c>
      <c r="C61" s="85" t="s">
        <v>1118</v>
      </c>
      <c r="D61" s="85" t="s">
        <v>1117</v>
      </c>
      <c r="E61" s="85" t="s">
        <v>23</v>
      </c>
      <c r="F61" s="85" t="s">
        <v>1116</v>
      </c>
      <c r="G61" s="85" t="s">
        <v>1115</v>
      </c>
      <c r="H61" s="85" t="s">
        <v>1114</v>
      </c>
      <c r="I61" s="92"/>
      <c r="J61" s="92"/>
      <c r="K61" s="92"/>
      <c r="L61" s="92"/>
      <c r="M61" s="92"/>
      <c r="N61" s="92"/>
      <c r="O61" s="92"/>
      <c r="P61" s="92"/>
      <c r="Q61" s="92"/>
      <c r="R61" s="92"/>
      <c r="S61" s="92"/>
      <c r="T61" s="92"/>
      <c r="U61" s="92"/>
      <c r="V61" s="92"/>
      <c r="W61" s="92"/>
      <c r="X61" s="92"/>
      <c r="Y61" s="92"/>
      <c r="Z61" s="91"/>
      <c r="AA61" s="91"/>
      <c r="AB61" s="91"/>
      <c r="AC61" s="91"/>
      <c r="AD61" s="91"/>
    </row>
    <row r="62" spans="1:30" s="83" customFormat="1" ht="247.5" customHeight="1" x14ac:dyDescent="0.2">
      <c r="A62" s="87" t="s">
        <v>1113</v>
      </c>
      <c r="B62" s="95" t="s">
        <v>1112</v>
      </c>
      <c r="C62" s="99" t="s">
        <v>385</v>
      </c>
      <c r="D62" s="85" t="s">
        <v>155</v>
      </c>
      <c r="E62" s="85" t="s">
        <v>155</v>
      </c>
      <c r="F62" s="85" t="s">
        <v>386</v>
      </c>
      <c r="G62" s="85" t="s">
        <v>387</v>
      </c>
      <c r="H62" s="90" t="s">
        <v>1111</v>
      </c>
      <c r="I62" s="92"/>
      <c r="J62" s="92"/>
      <c r="K62" s="92"/>
      <c r="L62" s="92"/>
      <c r="M62" s="92"/>
      <c r="N62" s="92"/>
      <c r="O62" s="92"/>
      <c r="P62" s="92"/>
      <c r="Q62" s="92"/>
      <c r="R62" s="92"/>
      <c r="S62" s="92"/>
      <c r="T62" s="92"/>
      <c r="U62" s="92"/>
      <c r="V62" s="92"/>
      <c r="W62" s="92"/>
      <c r="X62" s="92"/>
      <c r="Y62" s="92"/>
      <c r="Z62" s="91"/>
      <c r="AA62" s="91"/>
      <c r="AB62" s="91"/>
      <c r="AC62" s="91"/>
      <c r="AD62" s="91"/>
    </row>
    <row r="63" spans="1:30" s="83" customFormat="1" ht="247.5" customHeight="1" x14ac:dyDescent="0.2">
      <c r="A63" s="87" t="s">
        <v>1110</v>
      </c>
      <c r="B63" s="95" t="s">
        <v>1109</v>
      </c>
      <c r="C63" s="90" t="s">
        <v>380</v>
      </c>
      <c r="D63" s="90" t="s">
        <v>380</v>
      </c>
      <c r="E63" s="90" t="s">
        <v>380</v>
      </c>
      <c r="F63" s="90" t="s">
        <v>380</v>
      </c>
      <c r="G63" s="90" t="s">
        <v>380</v>
      </c>
      <c r="H63" s="90" t="s">
        <v>720</v>
      </c>
      <c r="I63" s="92"/>
      <c r="J63" s="92"/>
      <c r="K63" s="92"/>
      <c r="L63" s="92"/>
      <c r="M63" s="92"/>
      <c r="N63" s="92"/>
      <c r="O63" s="92"/>
      <c r="P63" s="92"/>
      <c r="Q63" s="92"/>
      <c r="R63" s="92"/>
      <c r="S63" s="92"/>
      <c r="T63" s="92"/>
      <c r="U63" s="92"/>
      <c r="V63" s="92"/>
      <c r="W63" s="92"/>
      <c r="X63" s="92"/>
      <c r="Y63" s="92"/>
      <c r="Z63" s="91"/>
      <c r="AA63" s="91"/>
      <c r="AB63" s="91"/>
      <c r="AC63" s="91"/>
      <c r="AD63" s="91"/>
    </row>
    <row r="64" spans="1:30" s="83" customFormat="1" ht="247.5" customHeight="1" x14ac:dyDescent="0.2">
      <c r="A64" s="87" t="s">
        <v>1108</v>
      </c>
      <c r="B64" s="95" t="s">
        <v>1107</v>
      </c>
      <c r="C64" s="90" t="s">
        <v>380</v>
      </c>
      <c r="D64" s="90" t="s">
        <v>380</v>
      </c>
      <c r="E64" s="90" t="s">
        <v>380</v>
      </c>
      <c r="F64" s="90" t="s">
        <v>380</v>
      </c>
      <c r="G64" s="90" t="s">
        <v>380</v>
      </c>
      <c r="H64" s="90" t="s">
        <v>720</v>
      </c>
      <c r="I64" s="92"/>
      <c r="J64" s="92"/>
      <c r="K64" s="92"/>
      <c r="L64" s="92"/>
      <c r="M64" s="92"/>
      <c r="N64" s="92"/>
      <c r="O64" s="92"/>
      <c r="P64" s="92"/>
      <c r="Q64" s="92"/>
      <c r="R64" s="92"/>
      <c r="S64" s="92"/>
      <c r="T64" s="92"/>
      <c r="U64" s="92"/>
      <c r="V64" s="92"/>
      <c r="W64" s="92"/>
      <c r="X64" s="92"/>
      <c r="Y64" s="92"/>
      <c r="Z64" s="91"/>
      <c r="AA64" s="91"/>
      <c r="AB64" s="91"/>
      <c r="AC64" s="91"/>
      <c r="AD64" s="91"/>
    </row>
    <row r="65" spans="1:30" s="83" customFormat="1" ht="247.5" customHeight="1" x14ac:dyDescent="0.2">
      <c r="A65" s="87" t="s">
        <v>1106</v>
      </c>
      <c r="B65" s="95" t="s">
        <v>1105</v>
      </c>
      <c r="C65" s="90" t="s">
        <v>380</v>
      </c>
      <c r="D65" s="90" t="s">
        <v>380</v>
      </c>
      <c r="E65" s="90" t="s">
        <v>380</v>
      </c>
      <c r="F65" s="90" t="s">
        <v>380</v>
      </c>
      <c r="G65" s="90" t="s">
        <v>380</v>
      </c>
      <c r="H65" s="90" t="s">
        <v>720</v>
      </c>
      <c r="I65" s="92"/>
      <c r="J65" s="92"/>
      <c r="K65" s="92"/>
      <c r="L65" s="92"/>
      <c r="M65" s="92"/>
      <c r="N65" s="92"/>
      <c r="O65" s="92"/>
      <c r="P65" s="92"/>
      <c r="Q65" s="92"/>
      <c r="R65" s="92"/>
      <c r="S65" s="92"/>
      <c r="T65" s="92"/>
      <c r="U65" s="92"/>
      <c r="V65" s="92"/>
      <c r="W65" s="92"/>
      <c r="X65" s="92"/>
      <c r="Y65" s="92"/>
      <c r="Z65" s="91"/>
      <c r="AA65" s="91"/>
      <c r="AB65" s="91"/>
      <c r="AC65" s="91"/>
      <c r="AD65" s="91"/>
    </row>
    <row r="66" spans="1:30" s="83" customFormat="1" ht="247.5" customHeight="1" x14ac:dyDescent="0.2">
      <c r="A66" s="87" t="s">
        <v>1104</v>
      </c>
      <c r="B66" s="95" t="s">
        <v>1103</v>
      </c>
      <c r="C66" s="90" t="s">
        <v>388</v>
      </c>
      <c r="D66" s="90" t="s">
        <v>155</v>
      </c>
      <c r="E66" s="90" t="s">
        <v>155</v>
      </c>
      <c r="F66" s="90" t="s">
        <v>725</v>
      </c>
      <c r="G66" s="90" t="s">
        <v>726</v>
      </c>
      <c r="H66" s="90" t="s">
        <v>1102</v>
      </c>
      <c r="I66" s="92"/>
      <c r="J66" s="92"/>
      <c r="K66" s="92"/>
      <c r="L66" s="92"/>
      <c r="M66" s="92"/>
      <c r="N66" s="92"/>
      <c r="O66" s="92"/>
      <c r="P66" s="92"/>
      <c r="Q66" s="92"/>
      <c r="R66" s="92"/>
      <c r="S66" s="92"/>
      <c r="T66" s="92"/>
      <c r="U66" s="92"/>
      <c r="V66" s="92"/>
      <c r="W66" s="92"/>
      <c r="X66" s="92"/>
      <c r="Y66" s="92"/>
      <c r="Z66" s="91"/>
      <c r="AA66" s="91"/>
      <c r="AB66" s="91"/>
      <c r="AC66" s="91"/>
      <c r="AD66" s="91"/>
    </row>
    <row r="67" spans="1:30" s="83" customFormat="1" ht="247.5" customHeight="1" x14ac:dyDescent="0.2">
      <c r="A67" s="106" t="s">
        <v>1101</v>
      </c>
      <c r="B67" s="95" t="s">
        <v>1100</v>
      </c>
      <c r="C67" s="90" t="s">
        <v>380</v>
      </c>
      <c r="D67" s="90" t="s">
        <v>380</v>
      </c>
      <c r="E67" s="90" t="s">
        <v>380</v>
      </c>
      <c r="F67" s="90" t="s">
        <v>380</v>
      </c>
      <c r="G67" s="90" t="s">
        <v>380</v>
      </c>
      <c r="H67" s="90" t="s">
        <v>720</v>
      </c>
      <c r="I67" s="92"/>
      <c r="J67" s="92"/>
      <c r="K67" s="92"/>
      <c r="L67" s="92"/>
      <c r="M67" s="92"/>
      <c r="N67" s="92"/>
      <c r="O67" s="92"/>
      <c r="P67" s="92"/>
      <c r="Q67" s="92"/>
      <c r="R67" s="92"/>
      <c r="S67" s="92"/>
      <c r="T67" s="92"/>
      <c r="U67" s="92"/>
      <c r="V67" s="92"/>
      <c r="W67" s="92"/>
      <c r="X67" s="92"/>
      <c r="Y67" s="92"/>
      <c r="Z67" s="91"/>
      <c r="AA67" s="91"/>
      <c r="AB67" s="91"/>
      <c r="AC67" s="91"/>
      <c r="AD67" s="91"/>
    </row>
    <row r="68" spans="1:30" ht="247.5" customHeight="1" x14ac:dyDescent="0.2">
      <c r="A68" s="104" t="s">
        <v>1099</v>
      </c>
      <c r="B68" s="105" t="s">
        <v>1098</v>
      </c>
      <c r="C68" s="104" t="s">
        <v>389</v>
      </c>
      <c r="D68" s="85" t="s">
        <v>23</v>
      </c>
      <c r="E68" s="85" t="s">
        <v>23</v>
      </c>
      <c r="F68" s="85" t="s">
        <v>390</v>
      </c>
      <c r="G68" s="85" t="s">
        <v>391</v>
      </c>
      <c r="H68" s="85" t="s">
        <v>1097</v>
      </c>
      <c r="I68" s="92"/>
      <c r="J68" s="92"/>
      <c r="K68" s="92"/>
      <c r="L68" s="92"/>
      <c r="M68" s="92"/>
      <c r="N68" s="92"/>
      <c r="O68" s="92"/>
      <c r="P68" s="92"/>
      <c r="Q68" s="92"/>
      <c r="R68" s="92"/>
      <c r="S68" s="92"/>
      <c r="T68" s="92"/>
      <c r="U68" s="92"/>
      <c r="V68" s="92"/>
      <c r="W68" s="92"/>
      <c r="X68" s="92"/>
      <c r="Y68" s="92"/>
      <c r="Z68" s="91"/>
      <c r="AA68" s="91"/>
      <c r="AB68" s="91"/>
      <c r="AC68" s="91"/>
      <c r="AD68" s="91"/>
    </row>
    <row r="69" spans="1:30" s="83" customFormat="1" ht="247.5" customHeight="1" x14ac:dyDescent="0.2">
      <c r="A69" s="85" t="s">
        <v>1096</v>
      </c>
      <c r="B69" s="86" t="s">
        <v>1095</v>
      </c>
      <c r="C69" s="90" t="s">
        <v>380</v>
      </c>
      <c r="D69" s="90" t="s">
        <v>380</v>
      </c>
      <c r="E69" s="90" t="s">
        <v>380</v>
      </c>
      <c r="F69" s="90" t="s">
        <v>380</v>
      </c>
      <c r="G69" s="90" t="s">
        <v>380</v>
      </c>
      <c r="H69" s="90" t="s">
        <v>720</v>
      </c>
      <c r="I69" s="92"/>
      <c r="J69" s="92"/>
      <c r="K69" s="92"/>
      <c r="L69" s="92"/>
      <c r="M69" s="92"/>
      <c r="N69" s="92"/>
      <c r="O69" s="92"/>
      <c r="P69" s="92"/>
      <c r="Q69" s="92"/>
      <c r="R69" s="92"/>
      <c r="S69" s="92"/>
      <c r="T69" s="92"/>
      <c r="U69" s="92"/>
      <c r="V69" s="92"/>
      <c r="W69" s="92"/>
      <c r="X69" s="92"/>
      <c r="Y69" s="92"/>
      <c r="Z69" s="91"/>
      <c r="AA69" s="91"/>
      <c r="AB69" s="91"/>
      <c r="AC69" s="91"/>
      <c r="AD69" s="91"/>
    </row>
    <row r="70" spans="1:30" ht="247.5" customHeight="1" x14ac:dyDescent="0.2">
      <c r="A70" s="85" t="s">
        <v>69</v>
      </c>
      <c r="B70" s="86" t="s">
        <v>363</v>
      </c>
      <c r="C70" s="90" t="s">
        <v>380</v>
      </c>
      <c r="D70" s="90" t="s">
        <v>380</v>
      </c>
      <c r="E70" s="90" t="s">
        <v>380</v>
      </c>
      <c r="F70" s="90" t="s">
        <v>380</v>
      </c>
      <c r="G70" s="90" t="s">
        <v>380</v>
      </c>
      <c r="H70" s="90" t="s">
        <v>720</v>
      </c>
      <c r="I70" s="92"/>
      <c r="J70" s="92"/>
      <c r="K70" s="92"/>
      <c r="L70" s="92"/>
      <c r="M70" s="92"/>
      <c r="N70" s="92"/>
      <c r="O70" s="92"/>
      <c r="P70" s="92"/>
      <c r="Q70" s="92"/>
      <c r="R70" s="92"/>
      <c r="S70" s="92"/>
      <c r="T70" s="92"/>
      <c r="U70" s="92"/>
      <c r="V70" s="92"/>
      <c r="W70" s="92"/>
      <c r="X70" s="92"/>
      <c r="Y70" s="92"/>
      <c r="Z70" s="91"/>
      <c r="AA70" s="91"/>
      <c r="AB70" s="91"/>
      <c r="AC70" s="91"/>
      <c r="AD70" s="91"/>
    </row>
    <row r="71" spans="1:30" s="83" customFormat="1" ht="247.5" customHeight="1" x14ac:dyDescent="0.2">
      <c r="A71" s="85" t="s">
        <v>1094</v>
      </c>
      <c r="B71" s="86" t="s">
        <v>276</v>
      </c>
      <c r="C71" s="90" t="s">
        <v>380</v>
      </c>
      <c r="D71" s="90" t="s">
        <v>380</v>
      </c>
      <c r="E71" s="90" t="s">
        <v>380</v>
      </c>
      <c r="F71" s="90" t="s">
        <v>380</v>
      </c>
      <c r="G71" s="90" t="s">
        <v>380</v>
      </c>
      <c r="H71" s="90" t="s">
        <v>720</v>
      </c>
      <c r="I71" s="92"/>
      <c r="J71" s="92"/>
      <c r="K71" s="92"/>
      <c r="L71" s="92"/>
      <c r="M71" s="92"/>
      <c r="N71" s="92"/>
      <c r="O71" s="92"/>
      <c r="P71" s="92"/>
      <c r="Q71" s="92"/>
      <c r="R71" s="92"/>
      <c r="S71" s="92"/>
      <c r="T71" s="92"/>
      <c r="U71" s="92"/>
      <c r="V71" s="92"/>
      <c r="W71" s="92"/>
      <c r="X71" s="92"/>
      <c r="Y71" s="92"/>
      <c r="Z71" s="91"/>
      <c r="AA71" s="91"/>
      <c r="AB71" s="91"/>
      <c r="AC71" s="91"/>
      <c r="AD71" s="91"/>
    </row>
    <row r="72" spans="1:30" s="83" customFormat="1" ht="247.5" customHeight="1" x14ac:dyDescent="0.2">
      <c r="A72" s="87" t="s">
        <v>672</v>
      </c>
      <c r="B72" s="86" t="s">
        <v>278</v>
      </c>
      <c r="C72" s="90" t="s">
        <v>380</v>
      </c>
      <c r="D72" s="90" t="s">
        <v>380</v>
      </c>
      <c r="E72" s="90" t="s">
        <v>380</v>
      </c>
      <c r="F72" s="90" t="s">
        <v>380</v>
      </c>
      <c r="G72" s="90" t="s">
        <v>380</v>
      </c>
      <c r="H72" s="90" t="s">
        <v>720</v>
      </c>
      <c r="I72" s="92"/>
      <c r="J72" s="92"/>
      <c r="K72" s="92"/>
      <c r="L72" s="92"/>
      <c r="M72" s="92"/>
      <c r="N72" s="92"/>
      <c r="O72" s="92"/>
      <c r="P72" s="92"/>
      <c r="Q72" s="92"/>
      <c r="R72" s="92"/>
      <c r="S72" s="92"/>
      <c r="T72" s="92"/>
      <c r="U72" s="92"/>
      <c r="V72" s="92"/>
      <c r="W72" s="92"/>
      <c r="X72" s="92"/>
      <c r="Y72" s="92"/>
      <c r="Z72" s="91"/>
      <c r="AA72" s="91"/>
      <c r="AB72" s="91"/>
      <c r="AC72" s="91"/>
      <c r="AD72" s="91"/>
    </row>
    <row r="73" spans="1:30" s="83" customFormat="1" ht="247.5" customHeight="1" x14ac:dyDescent="0.2">
      <c r="A73" s="87" t="s">
        <v>1093</v>
      </c>
      <c r="B73" s="86" t="s">
        <v>282</v>
      </c>
      <c r="C73" s="90" t="s">
        <v>380</v>
      </c>
      <c r="D73" s="90" t="s">
        <v>380</v>
      </c>
      <c r="E73" s="90" t="s">
        <v>380</v>
      </c>
      <c r="F73" s="90" t="s">
        <v>380</v>
      </c>
      <c r="G73" s="90" t="s">
        <v>380</v>
      </c>
      <c r="H73" s="90" t="s">
        <v>720</v>
      </c>
      <c r="I73" s="92"/>
      <c r="J73" s="92"/>
      <c r="K73" s="92"/>
      <c r="L73" s="92"/>
      <c r="M73" s="92"/>
      <c r="N73" s="92"/>
      <c r="O73" s="92"/>
      <c r="P73" s="92"/>
      <c r="Q73" s="92"/>
      <c r="R73" s="92"/>
      <c r="S73" s="92"/>
      <c r="T73" s="92"/>
      <c r="U73" s="92"/>
      <c r="V73" s="92"/>
      <c r="W73" s="92"/>
      <c r="X73" s="92"/>
      <c r="Y73" s="92"/>
      <c r="Z73" s="91"/>
      <c r="AA73" s="91"/>
      <c r="AB73" s="91"/>
      <c r="AC73" s="91"/>
      <c r="AD73" s="91"/>
    </row>
    <row r="74" spans="1:30" ht="247.5" customHeight="1" x14ac:dyDescent="0.2">
      <c r="A74" s="85" t="s">
        <v>1092</v>
      </c>
      <c r="B74" s="86" t="s">
        <v>284</v>
      </c>
      <c r="C74" s="90" t="s">
        <v>380</v>
      </c>
      <c r="D74" s="90" t="s">
        <v>380</v>
      </c>
      <c r="E74" s="90" t="s">
        <v>380</v>
      </c>
      <c r="F74" s="90" t="s">
        <v>380</v>
      </c>
      <c r="G74" s="90" t="s">
        <v>380</v>
      </c>
      <c r="H74" s="90" t="s">
        <v>720</v>
      </c>
      <c r="I74" s="92"/>
      <c r="J74" s="92"/>
      <c r="K74" s="92"/>
      <c r="L74" s="92"/>
      <c r="M74" s="92"/>
      <c r="N74" s="92"/>
      <c r="O74" s="92"/>
      <c r="P74" s="92"/>
      <c r="Q74" s="92"/>
      <c r="R74" s="92"/>
      <c r="S74" s="92"/>
      <c r="T74" s="92"/>
      <c r="U74" s="92"/>
      <c r="V74" s="92"/>
      <c r="W74" s="92"/>
      <c r="X74" s="92"/>
      <c r="Y74" s="92"/>
      <c r="Z74" s="91"/>
      <c r="AA74" s="91"/>
      <c r="AB74" s="91"/>
      <c r="AC74" s="91"/>
      <c r="AD74" s="91"/>
    </row>
    <row r="75" spans="1:30" ht="247.5" customHeight="1" x14ac:dyDescent="0.2">
      <c r="A75" s="87" t="s">
        <v>1091</v>
      </c>
      <c r="B75" s="102" t="s">
        <v>1090</v>
      </c>
      <c r="C75" s="90" t="s">
        <v>380</v>
      </c>
      <c r="D75" s="90" t="s">
        <v>380</v>
      </c>
      <c r="E75" s="90" t="s">
        <v>380</v>
      </c>
      <c r="F75" s="90" t="s">
        <v>380</v>
      </c>
      <c r="G75" s="90" t="s">
        <v>380</v>
      </c>
      <c r="H75" s="90" t="s">
        <v>720</v>
      </c>
      <c r="I75" s="92"/>
      <c r="J75" s="92"/>
      <c r="K75" s="92"/>
      <c r="L75" s="92"/>
      <c r="M75" s="92"/>
      <c r="N75" s="92"/>
      <c r="O75" s="92"/>
      <c r="P75" s="92"/>
      <c r="Q75" s="92"/>
      <c r="R75" s="92"/>
      <c r="S75" s="92"/>
      <c r="T75" s="92"/>
      <c r="U75" s="92"/>
      <c r="V75" s="92"/>
      <c r="W75" s="92"/>
      <c r="X75" s="92"/>
      <c r="Y75" s="92"/>
      <c r="Z75" s="91"/>
      <c r="AA75" s="91"/>
      <c r="AB75" s="91"/>
      <c r="AC75" s="91"/>
      <c r="AD75" s="91"/>
    </row>
    <row r="76" spans="1:30" ht="247.5" customHeight="1" x14ac:dyDescent="0.2">
      <c r="A76" s="103" t="s">
        <v>1089</v>
      </c>
      <c r="B76" s="102" t="s">
        <v>1088</v>
      </c>
      <c r="C76" s="90" t="s">
        <v>380</v>
      </c>
      <c r="D76" s="90" t="s">
        <v>380</v>
      </c>
      <c r="E76" s="90" t="s">
        <v>380</v>
      </c>
      <c r="F76" s="90" t="s">
        <v>380</v>
      </c>
      <c r="G76" s="90" t="s">
        <v>380</v>
      </c>
      <c r="H76" s="90" t="s">
        <v>720</v>
      </c>
      <c r="I76" s="92"/>
      <c r="J76" s="92"/>
      <c r="K76" s="92"/>
      <c r="L76" s="92"/>
      <c r="M76" s="92"/>
      <c r="N76" s="92"/>
      <c r="O76" s="92"/>
      <c r="P76" s="92"/>
      <c r="Q76" s="92"/>
      <c r="R76" s="92"/>
      <c r="S76" s="92"/>
      <c r="T76" s="92"/>
      <c r="U76" s="92"/>
      <c r="V76" s="92"/>
      <c r="W76" s="92"/>
      <c r="X76" s="92"/>
      <c r="Y76" s="92"/>
      <c r="Z76" s="91"/>
      <c r="AA76" s="91"/>
      <c r="AB76" s="91"/>
      <c r="AC76" s="91"/>
      <c r="AD76" s="91"/>
    </row>
    <row r="77" spans="1:30" ht="247.5" customHeight="1" x14ac:dyDescent="0.2">
      <c r="A77" s="101" t="s">
        <v>1087</v>
      </c>
      <c r="B77" s="100" t="s">
        <v>1086</v>
      </c>
      <c r="C77" s="90" t="s">
        <v>380</v>
      </c>
      <c r="D77" s="90" t="s">
        <v>380</v>
      </c>
      <c r="E77" s="90" t="s">
        <v>380</v>
      </c>
      <c r="F77" s="90" t="s">
        <v>380</v>
      </c>
      <c r="G77" s="90" t="s">
        <v>380</v>
      </c>
      <c r="H77" s="90" t="s">
        <v>720</v>
      </c>
      <c r="I77" s="92"/>
      <c r="J77" s="92"/>
      <c r="K77" s="92"/>
      <c r="L77" s="92"/>
      <c r="M77" s="92"/>
      <c r="N77" s="92"/>
      <c r="O77" s="92"/>
      <c r="P77" s="92"/>
      <c r="Q77" s="92"/>
      <c r="R77" s="92"/>
      <c r="S77" s="92"/>
      <c r="T77" s="92"/>
      <c r="U77" s="92"/>
      <c r="V77" s="92"/>
      <c r="W77" s="92"/>
      <c r="X77" s="92"/>
      <c r="Y77" s="92"/>
      <c r="Z77" s="91"/>
      <c r="AA77" s="91"/>
      <c r="AB77" s="91"/>
      <c r="AC77" s="91"/>
      <c r="AD77" s="91"/>
    </row>
    <row r="78" spans="1:30" s="83" customFormat="1" ht="247.5" customHeight="1" x14ac:dyDescent="0.2">
      <c r="A78" s="85" t="s">
        <v>1085</v>
      </c>
      <c r="B78" s="86" t="s">
        <v>1084</v>
      </c>
      <c r="C78" s="85" t="s">
        <v>380</v>
      </c>
      <c r="D78" s="85" t="s">
        <v>380</v>
      </c>
      <c r="E78" s="85" t="s">
        <v>380</v>
      </c>
      <c r="F78" s="85" t="s">
        <v>380</v>
      </c>
      <c r="G78" s="85" t="s">
        <v>380</v>
      </c>
      <c r="H78" s="90" t="s">
        <v>720</v>
      </c>
      <c r="I78" s="92"/>
      <c r="J78" s="92"/>
      <c r="K78" s="92"/>
      <c r="L78" s="92"/>
      <c r="M78" s="92"/>
      <c r="N78" s="92"/>
      <c r="O78" s="92"/>
      <c r="P78" s="92"/>
      <c r="Q78" s="92"/>
      <c r="R78" s="92"/>
      <c r="S78" s="92"/>
      <c r="T78" s="92"/>
      <c r="U78" s="92"/>
      <c r="V78" s="92"/>
      <c r="W78" s="92"/>
      <c r="X78" s="92"/>
      <c r="Y78" s="92"/>
      <c r="Z78" s="91"/>
      <c r="AA78" s="91"/>
      <c r="AB78" s="91"/>
      <c r="AC78" s="91"/>
      <c r="AD78" s="91"/>
    </row>
    <row r="79" spans="1:30" ht="247.5" customHeight="1" x14ac:dyDescent="0.2">
      <c r="A79" s="85" t="s">
        <v>1083</v>
      </c>
      <c r="B79" s="86" t="s">
        <v>1082</v>
      </c>
      <c r="C79" s="85" t="s">
        <v>380</v>
      </c>
      <c r="D79" s="85" t="s">
        <v>380</v>
      </c>
      <c r="E79" s="85" t="s">
        <v>380</v>
      </c>
      <c r="F79" s="85" t="s">
        <v>380</v>
      </c>
      <c r="G79" s="85" t="s">
        <v>380</v>
      </c>
      <c r="H79" s="90" t="s">
        <v>720</v>
      </c>
      <c r="I79" s="92"/>
      <c r="J79" s="92"/>
      <c r="K79" s="92"/>
      <c r="L79" s="92"/>
      <c r="M79" s="92"/>
      <c r="N79" s="92"/>
      <c r="O79" s="92"/>
      <c r="P79" s="92"/>
      <c r="Q79" s="92"/>
      <c r="R79" s="92"/>
      <c r="S79" s="92"/>
      <c r="T79" s="92"/>
      <c r="U79" s="92"/>
      <c r="V79" s="92"/>
      <c r="W79" s="92"/>
      <c r="X79" s="92"/>
      <c r="Y79" s="92"/>
      <c r="Z79" s="91"/>
      <c r="AA79" s="91"/>
      <c r="AB79" s="91"/>
      <c r="AC79" s="91"/>
      <c r="AD79" s="91"/>
    </row>
    <row r="80" spans="1:30" ht="247.5" customHeight="1" x14ac:dyDescent="0.2">
      <c r="A80" s="85" t="s">
        <v>1081</v>
      </c>
      <c r="B80" s="86" t="s">
        <v>1080</v>
      </c>
      <c r="C80" s="90" t="s">
        <v>380</v>
      </c>
      <c r="D80" s="90" t="s">
        <v>380</v>
      </c>
      <c r="E80" s="90" t="s">
        <v>380</v>
      </c>
      <c r="F80" s="90" t="s">
        <v>380</v>
      </c>
      <c r="G80" s="90" t="s">
        <v>380</v>
      </c>
      <c r="H80" s="90" t="s">
        <v>720</v>
      </c>
      <c r="I80" s="92"/>
      <c r="J80" s="92"/>
      <c r="K80" s="92"/>
      <c r="L80" s="92"/>
      <c r="M80" s="92"/>
      <c r="N80" s="92"/>
      <c r="O80" s="92"/>
      <c r="P80" s="92"/>
      <c r="Q80" s="92"/>
      <c r="R80" s="92"/>
      <c r="S80" s="92"/>
      <c r="T80" s="92"/>
      <c r="U80" s="92"/>
      <c r="V80" s="92"/>
      <c r="W80" s="92"/>
      <c r="X80" s="92"/>
      <c r="Y80" s="92"/>
      <c r="Z80" s="91"/>
      <c r="AA80" s="91"/>
      <c r="AB80" s="91"/>
      <c r="AC80" s="91"/>
      <c r="AD80" s="91"/>
    </row>
    <row r="81" spans="1:30" s="83" customFormat="1" ht="247.5" customHeight="1" x14ac:dyDescent="0.2">
      <c r="A81" s="85" t="s">
        <v>1079</v>
      </c>
      <c r="B81" s="86" t="s">
        <v>1078</v>
      </c>
      <c r="C81" s="85" t="s">
        <v>1077</v>
      </c>
      <c r="D81" s="85" t="s">
        <v>1076</v>
      </c>
      <c r="E81" s="85" t="s">
        <v>155</v>
      </c>
      <c r="F81" s="85" t="s">
        <v>19</v>
      </c>
      <c r="G81" s="85" t="s">
        <v>1075</v>
      </c>
      <c r="H81" s="85" t="s">
        <v>1074</v>
      </c>
      <c r="I81" s="92"/>
      <c r="J81" s="92"/>
      <c r="K81" s="92"/>
      <c r="L81" s="92"/>
      <c r="M81" s="92"/>
      <c r="N81" s="92"/>
      <c r="O81" s="92"/>
      <c r="P81" s="92"/>
      <c r="Q81" s="92"/>
      <c r="R81" s="92"/>
      <c r="S81" s="92"/>
      <c r="T81" s="92"/>
      <c r="U81" s="92"/>
      <c r="V81" s="92"/>
      <c r="W81" s="92"/>
      <c r="X81" s="92"/>
      <c r="Y81" s="92"/>
      <c r="Z81" s="91"/>
      <c r="AA81" s="91"/>
      <c r="AB81" s="91"/>
      <c r="AC81" s="91"/>
      <c r="AD81" s="91"/>
    </row>
    <row r="82" spans="1:30" s="83" customFormat="1" ht="247.5" customHeight="1" x14ac:dyDescent="0.2">
      <c r="A82" s="85" t="s">
        <v>1073</v>
      </c>
      <c r="B82" s="86" t="s">
        <v>1072</v>
      </c>
      <c r="C82" s="94" t="s">
        <v>1071</v>
      </c>
      <c r="D82" s="85" t="s">
        <v>1070</v>
      </c>
      <c r="E82" s="85" t="s">
        <v>23</v>
      </c>
      <c r="F82" s="85" t="s">
        <v>19</v>
      </c>
      <c r="G82" s="85" t="s">
        <v>1069</v>
      </c>
      <c r="H82" s="85" t="s">
        <v>1068</v>
      </c>
      <c r="I82" s="92"/>
      <c r="J82" s="92"/>
      <c r="K82" s="92"/>
      <c r="L82" s="92"/>
      <c r="M82" s="92"/>
      <c r="N82" s="92"/>
      <c r="O82" s="92"/>
      <c r="P82" s="92"/>
      <c r="Q82" s="92"/>
      <c r="R82" s="92"/>
      <c r="S82" s="92"/>
      <c r="T82" s="92"/>
      <c r="U82" s="92"/>
      <c r="V82" s="92"/>
      <c r="W82" s="92"/>
      <c r="X82" s="92"/>
      <c r="Y82" s="92"/>
      <c r="Z82" s="91"/>
      <c r="AA82" s="91"/>
      <c r="AB82" s="91"/>
      <c r="AC82" s="91"/>
      <c r="AD82" s="91"/>
    </row>
    <row r="83" spans="1:30" s="83" customFormat="1" ht="247.5" customHeight="1" x14ac:dyDescent="0.2">
      <c r="A83" s="87" t="s">
        <v>1067</v>
      </c>
      <c r="B83" s="95" t="s">
        <v>1066</v>
      </c>
      <c r="C83" s="90" t="s">
        <v>380</v>
      </c>
      <c r="D83" s="90" t="s">
        <v>380</v>
      </c>
      <c r="E83" s="90" t="s">
        <v>380</v>
      </c>
      <c r="F83" s="90" t="s">
        <v>380</v>
      </c>
      <c r="G83" s="90" t="s">
        <v>380</v>
      </c>
      <c r="H83" s="90" t="s">
        <v>720</v>
      </c>
      <c r="I83" s="92"/>
      <c r="J83" s="92"/>
      <c r="K83" s="92"/>
      <c r="L83" s="92"/>
      <c r="M83" s="92"/>
      <c r="N83" s="92"/>
      <c r="O83" s="92"/>
      <c r="P83" s="92"/>
      <c r="Q83" s="92"/>
      <c r="R83" s="92"/>
      <c r="S83" s="92"/>
      <c r="T83" s="92"/>
      <c r="U83" s="92"/>
      <c r="V83" s="92"/>
      <c r="W83" s="92"/>
      <c r="X83" s="92"/>
      <c r="Y83" s="92"/>
      <c r="Z83" s="91"/>
      <c r="AA83" s="91"/>
      <c r="AB83" s="91"/>
      <c r="AC83" s="91"/>
      <c r="AD83" s="91"/>
    </row>
    <row r="84" spans="1:30" s="83" customFormat="1" ht="247.5" customHeight="1" x14ac:dyDescent="0.2">
      <c r="A84" s="87" t="s">
        <v>1065</v>
      </c>
      <c r="B84" s="95" t="s">
        <v>1064</v>
      </c>
      <c r="C84" s="90" t="s">
        <v>380</v>
      </c>
      <c r="D84" s="90" t="s">
        <v>380</v>
      </c>
      <c r="E84" s="90" t="s">
        <v>380</v>
      </c>
      <c r="F84" s="90" t="s">
        <v>380</v>
      </c>
      <c r="G84" s="90" t="s">
        <v>380</v>
      </c>
      <c r="H84" s="90" t="s">
        <v>720</v>
      </c>
      <c r="I84" s="92"/>
      <c r="J84" s="92"/>
      <c r="K84" s="92"/>
      <c r="L84" s="92"/>
      <c r="M84" s="92"/>
      <c r="N84" s="92"/>
      <c r="O84" s="92"/>
      <c r="P84" s="92"/>
      <c r="Q84" s="92"/>
      <c r="R84" s="92"/>
      <c r="S84" s="92"/>
      <c r="T84" s="92"/>
      <c r="U84" s="92"/>
      <c r="V84" s="92"/>
      <c r="W84" s="92"/>
      <c r="X84" s="92"/>
      <c r="Y84" s="92"/>
      <c r="Z84" s="91"/>
      <c r="AA84" s="91"/>
      <c r="AB84" s="91"/>
      <c r="AC84" s="91"/>
      <c r="AD84" s="91"/>
    </row>
    <row r="85" spans="1:30" ht="247.5" customHeight="1" x14ac:dyDescent="0.2">
      <c r="A85" s="85" t="s">
        <v>1063</v>
      </c>
      <c r="B85" s="86" t="s">
        <v>1062</v>
      </c>
      <c r="C85" s="85" t="s">
        <v>1061</v>
      </c>
      <c r="D85" s="85" t="s">
        <v>155</v>
      </c>
      <c r="E85" s="85" t="s">
        <v>23</v>
      </c>
      <c r="F85" s="85" t="s">
        <v>23</v>
      </c>
      <c r="G85" s="89" t="s">
        <v>1060</v>
      </c>
      <c r="H85" s="85" t="s">
        <v>1059</v>
      </c>
      <c r="I85" s="92"/>
      <c r="J85" s="92"/>
      <c r="K85" s="92"/>
      <c r="L85" s="92"/>
      <c r="M85" s="92"/>
      <c r="N85" s="92"/>
      <c r="O85" s="92"/>
      <c r="P85" s="92"/>
      <c r="Q85" s="92"/>
      <c r="R85" s="92"/>
      <c r="S85" s="92"/>
      <c r="T85" s="92"/>
      <c r="U85" s="92"/>
      <c r="V85" s="92"/>
      <c r="W85" s="92"/>
      <c r="X85" s="92"/>
      <c r="Y85" s="92"/>
      <c r="Z85" s="91"/>
      <c r="AA85" s="91"/>
      <c r="AB85" s="91"/>
      <c r="AC85" s="91"/>
      <c r="AD85" s="91"/>
    </row>
    <row r="86" spans="1:30" s="83" customFormat="1" ht="247.5" customHeight="1" x14ac:dyDescent="0.2">
      <c r="A86" s="85" t="s">
        <v>1058</v>
      </c>
      <c r="B86" s="86" t="s">
        <v>1057</v>
      </c>
      <c r="C86" s="85" t="s">
        <v>1056</v>
      </c>
      <c r="D86" s="85" t="s">
        <v>380</v>
      </c>
      <c r="E86" s="85" t="s">
        <v>23</v>
      </c>
      <c r="F86" s="85" t="s">
        <v>1055</v>
      </c>
      <c r="G86" s="85" t="s">
        <v>1054</v>
      </c>
      <c r="H86" s="85" t="s">
        <v>1053</v>
      </c>
      <c r="I86" s="92"/>
      <c r="J86" s="92"/>
      <c r="K86" s="92"/>
      <c r="L86" s="92"/>
      <c r="M86" s="92"/>
      <c r="N86" s="92"/>
      <c r="O86" s="92"/>
      <c r="P86" s="92"/>
      <c r="Q86" s="92"/>
      <c r="R86" s="92"/>
      <c r="S86" s="92"/>
      <c r="T86" s="92"/>
      <c r="U86" s="92"/>
      <c r="V86" s="92"/>
      <c r="W86" s="92"/>
      <c r="X86" s="92"/>
      <c r="Y86" s="92"/>
      <c r="Z86" s="91"/>
      <c r="AA86" s="91"/>
      <c r="AB86" s="91"/>
      <c r="AC86" s="91"/>
      <c r="AD86" s="91"/>
    </row>
    <row r="87" spans="1:30" s="83" customFormat="1" ht="247.5" customHeight="1" x14ac:dyDescent="0.2">
      <c r="A87" s="87" t="s">
        <v>1052</v>
      </c>
      <c r="B87" s="95" t="s">
        <v>1051</v>
      </c>
      <c r="C87" s="99" t="s">
        <v>1047</v>
      </c>
      <c r="D87" s="85" t="s">
        <v>155</v>
      </c>
      <c r="E87" s="85" t="s">
        <v>155</v>
      </c>
      <c r="F87" s="85" t="s">
        <v>433</v>
      </c>
      <c r="G87" s="85" t="s">
        <v>1046</v>
      </c>
      <c r="H87" s="85" t="s">
        <v>1050</v>
      </c>
      <c r="I87" s="92"/>
      <c r="J87" s="92"/>
      <c r="K87" s="92"/>
      <c r="L87" s="92"/>
      <c r="M87" s="92"/>
      <c r="N87" s="92"/>
      <c r="O87" s="92"/>
      <c r="P87" s="92"/>
      <c r="Q87" s="92"/>
      <c r="R87" s="92"/>
      <c r="S87" s="92"/>
      <c r="T87" s="92"/>
      <c r="U87" s="92"/>
      <c r="V87" s="92"/>
      <c r="W87" s="92"/>
      <c r="X87" s="92"/>
      <c r="Y87" s="92"/>
      <c r="Z87" s="91"/>
      <c r="AA87" s="91"/>
      <c r="AB87" s="91"/>
      <c r="AC87" s="91"/>
      <c r="AD87" s="91"/>
    </row>
    <row r="88" spans="1:30" s="83" customFormat="1" ht="247.5" customHeight="1" x14ac:dyDescent="0.2">
      <c r="A88" s="87" t="s">
        <v>1049</v>
      </c>
      <c r="B88" s="95" t="s">
        <v>1048</v>
      </c>
      <c r="C88" s="99" t="s">
        <v>1047</v>
      </c>
      <c r="D88" s="85" t="s">
        <v>155</v>
      </c>
      <c r="E88" s="85" t="s">
        <v>155</v>
      </c>
      <c r="F88" s="85" t="s">
        <v>433</v>
      </c>
      <c r="G88" s="85" t="s">
        <v>1046</v>
      </c>
      <c r="H88" s="85" t="s">
        <v>1045</v>
      </c>
      <c r="I88" s="92"/>
      <c r="J88" s="92"/>
      <c r="K88" s="92"/>
      <c r="L88" s="92"/>
      <c r="M88" s="92"/>
      <c r="N88" s="92"/>
      <c r="O88" s="92"/>
      <c r="P88" s="92"/>
      <c r="Q88" s="92"/>
      <c r="R88" s="92"/>
      <c r="S88" s="92"/>
      <c r="T88" s="92"/>
      <c r="U88" s="92"/>
      <c r="V88" s="92"/>
      <c r="W88" s="92"/>
      <c r="X88" s="92"/>
      <c r="Y88" s="92"/>
      <c r="Z88" s="91"/>
      <c r="AA88" s="91"/>
      <c r="AB88" s="91"/>
      <c r="AC88" s="91"/>
      <c r="AD88" s="91"/>
    </row>
    <row r="89" spans="1:30" ht="247.5" customHeight="1" x14ac:dyDescent="0.2">
      <c r="A89" s="85" t="s">
        <v>1044</v>
      </c>
      <c r="B89" s="86" t="s">
        <v>1043</v>
      </c>
      <c r="C89" s="85" t="s">
        <v>1042</v>
      </c>
      <c r="D89" s="85" t="s">
        <v>155</v>
      </c>
      <c r="E89" s="85" t="s">
        <v>155</v>
      </c>
      <c r="F89" s="85" t="s">
        <v>1041</v>
      </c>
      <c r="G89" s="89" t="s">
        <v>1040</v>
      </c>
      <c r="H89" s="85" t="s">
        <v>1039</v>
      </c>
      <c r="I89" s="92"/>
      <c r="J89" s="92"/>
      <c r="K89" s="92"/>
      <c r="L89" s="92"/>
      <c r="M89" s="92"/>
      <c r="N89" s="92"/>
      <c r="O89" s="92"/>
      <c r="P89" s="92"/>
      <c r="Q89" s="92"/>
      <c r="R89" s="92"/>
      <c r="S89" s="92"/>
      <c r="T89" s="92"/>
      <c r="U89" s="92"/>
      <c r="V89" s="92"/>
      <c r="W89" s="92"/>
      <c r="X89" s="92"/>
      <c r="Y89" s="92"/>
      <c r="Z89" s="91"/>
      <c r="AA89" s="91"/>
      <c r="AB89" s="91"/>
      <c r="AC89" s="91"/>
      <c r="AD89" s="91"/>
    </row>
    <row r="90" spans="1:30" s="83" customFormat="1" ht="247.5" customHeight="1" x14ac:dyDescent="0.2">
      <c r="A90" s="85" t="s">
        <v>1038</v>
      </c>
      <c r="B90" s="86" t="s">
        <v>1037</v>
      </c>
      <c r="C90" s="85" t="s">
        <v>380</v>
      </c>
      <c r="D90" s="85" t="s">
        <v>380</v>
      </c>
      <c r="E90" s="85" t="s">
        <v>380</v>
      </c>
      <c r="F90" s="85" t="s">
        <v>380</v>
      </c>
      <c r="G90" s="85" t="s">
        <v>380</v>
      </c>
      <c r="H90" s="85" t="s">
        <v>988</v>
      </c>
      <c r="I90" s="92"/>
      <c r="J90" s="92"/>
      <c r="K90" s="92"/>
      <c r="L90" s="92"/>
      <c r="M90" s="92"/>
      <c r="N90" s="92"/>
      <c r="O90" s="92"/>
      <c r="P90" s="92"/>
      <c r="Q90" s="92"/>
      <c r="R90" s="92"/>
      <c r="S90" s="92"/>
      <c r="T90" s="92"/>
      <c r="U90" s="92"/>
      <c r="V90" s="92"/>
      <c r="W90" s="92"/>
      <c r="X90" s="92"/>
      <c r="Y90" s="92"/>
      <c r="Z90" s="91"/>
      <c r="AA90" s="91"/>
      <c r="AB90" s="91"/>
      <c r="AC90" s="91"/>
      <c r="AD90" s="91"/>
    </row>
    <row r="91" spans="1:30" ht="247.5" customHeight="1" x14ac:dyDescent="0.2">
      <c r="A91" s="85" t="s">
        <v>1036</v>
      </c>
      <c r="B91" s="86" t="s">
        <v>1035</v>
      </c>
      <c r="C91" s="98" t="s">
        <v>1034</v>
      </c>
      <c r="D91" s="85" t="s">
        <v>380</v>
      </c>
      <c r="E91" s="85" t="s">
        <v>380</v>
      </c>
      <c r="F91" s="98" t="s">
        <v>1033</v>
      </c>
      <c r="G91" s="85" t="s">
        <v>380</v>
      </c>
      <c r="H91" s="85" t="s">
        <v>1032</v>
      </c>
      <c r="I91" s="92"/>
      <c r="J91" s="92"/>
      <c r="K91" s="92"/>
      <c r="L91" s="92"/>
      <c r="M91" s="92"/>
      <c r="N91" s="92"/>
      <c r="O91" s="92"/>
      <c r="P91" s="92"/>
      <c r="Q91" s="92"/>
      <c r="R91" s="92"/>
      <c r="S91" s="92"/>
      <c r="T91" s="92"/>
      <c r="U91" s="92"/>
      <c r="V91" s="92"/>
      <c r="W91" s="92"/>
      <c r="X91" s="92"/>
      <c r="Y91" s="92"/>
      <c r="Z91" s="91"/>
      <c r="AA91" s="91"/>
      <c r="AB91" s="91"/>
      <c r="AC91" s="91"/>
      <c r="AD91" s="91"/>
    </row>
    <row r="92" spans="1:30" s="83" customFormat="1" ht="247.5" customHeight="1" x14ac:dyDescent="0.2">
      <c r="A92" s="85" t="s">
        <v>1031</v>
      </c>
      <c r="B92" s="86" t="s">
        <v>1030</v>
      </c>
      <c r="C92" s="85" t="s">
        <v>1025</v>
      </c>
      <c r="D92" s="85" t="s">
        <v>155</v>
      </c>
      <c r="E92" s="85" t="s">
        <v>155</v>
      </c>
      <c r="F92" s="85" t="s">
        <v>1024</v>
      </c>
      <c r="G92" s="85" t="s">
        <v>1029</v>
      </c>
      <c r="H92" s="85" t="s">
        <v>1028</v>
      </c>
      <c r="I92" s="92"/>
      <c r="J92" s="92"/>
      <c r="K92" s="92"/>
      <c r="L92" s="92"/>
      <c r="M92" s="92"/>
      <c r="N92" s="92"/>
      <c r="O92" s="92"/>
      <c r="P92" s="92"/>
      <c r="Q92" s="92"/>
      <c r="R92" s="92"/>
      <c r="S92" s="92"/>
      <c r="T92" s="92"/>
      <c r="U92" s="92"/>
      <c r="V92" s="92"/>
      <c r="W92" s="92"/>
      <c r="X92" s="92"/>
      <c r="Y92" s="92"/>
      <c r="Z92" s="91"/>
      <c r="AA92" s="91"/>
      <c r="AB92" s="91"/>
      <c r="AC92" s="91"/>
      <c r="AD92" s="91"/>
    </row>
    <row r="93" spans="1:30" ht="247.5" customHeight="1" x14ac:dyDescent="0.2">
      <c r="A93" s="85" t="s">
        <v>1027</v>
      </c>
      <c r="B93" s="86" t="s">
        <v>1026</v>
      </c>
      <c r="C93" s="85" t="s">
        <v>1025</v>
      </c>
      <c r="D93" s="85" t="s">
        <v>155</v>
      </c>
      <c r="E93" s="85" t="s">
        <v>155</v>
      </c>
      <c r="F93" s="85" t="s">
        <v>1024</v>
      </c>
      <c r="G93" s="85" t="s">
        <v>1023</v>
      </c>
      <c r="H93" s="85" t="s">
        <v>1022</v>
      </c>
      <c r="I93" s="92"/>
      <c r="J93" s="92"/>
      <c r="K93" s="92"/>
      <c r="L93" s="92"/>
      <c r="M93" s="92"/>
      <c r="N93" s="92"/>
      <c r="O93" s="92"/>
      <c r="P93" s="92"/>
      <c r="Q93" s="92"/>
      <c r="R93" s="92"/>
      <c r="S93" s="92"/>
      <c r="T93" s="92"/>
      <c r="U93" s="92"/>
      <c r="V93" s="92"/>
      <c r="W93" s="92"/>
      <c r="X93" s="92"/>
      <c r="Y93" s="92"/>
      <c r="Z93" s="91"/>
      <c r="AA93" s="91"/>
      <c r="AB93" s="91"/>
      <c r="AC93" s="91"/>
      <c r="AD93" s="91"/>
    </row>
    <row r="94" spans="1:30" ht="247.5" customHeight="1" x14ac:dyDescent="0.2">
      <c r="A94" s="85" t="s">
        <v>1021</v>
      </c>
      <c r="B94" s="86" t="s">
        <v>1020</v>
      </c>
      <c r="C94" s="85" t="s">
        <v>380</v>
      </c>
      <c r="D94" s="85" t="s">
        <v>380</v>
      </c>
      <c r="E94" s="85" t="s">
        <v>380</v>
      </c>
      <c r="F94" s="85" t="s">
        <v>380</v>
      </c>
      <c r="G94" s="85" t="s">
        <v>380</v>
      </c>
      <c r="H94" s="85" t="s">
        <v>1019</v>
      </c>
      <c r="I94" s="92"/>
      <c r="J94" s="92"/>
      <c r="K94" s="92"/>
      <c r="L94" s="92"/>
      <c r="M94" s="92"/>
      <c r="N94" s="92"/>
      <c r="O94" s="92"/>
      <c r="P94" s="92"/>
      <c r="Q94" s="92"/>
      <c r="R94" s="92"/>
      <c r="S94" s="92"/>
      <c r="T94" s="92"/>
      <c r="U94" s="92"/>
      <c r="V94" s="92"/>
      <c r="W94" s="92"/>
      <c r="X94" s="92"/>
      <c r="Y94" s="92"/>
      <c r="Z94" s="91"/>
      <c r="AA94" s="91"/>
      <c r="AB94" s="91"/>
      <c r="AC94" s="91"/>
      <c r="AD94" s="91"/>
    </row>
    <row r="95" spans="1:30" ht="247.5" customHeight="1" x14ac:dyDescent="0.2">
      <c r="A95" s="85" t="s">
        <v>1018</v>
      </c>
      <c r="B95" s="86" t="s">
        <v>1017</v>
      </c>
      <c r="C95" s="85" t="s">
        <v>380</v>
      </c>
      <c r="D95" s="85" t="s">
        <v>380</v>
      </c>
      <c r="E95" s="85" t="s">
        <v>380</v>
      </c>
      <c r="F95" s="85" t="s">
        <v>380</v>
      </c>
      <c r="G95" s="85" t="s">
        <v>380</v>
      </c>
      <c r="H95" s="85" t="s">
        <v>1016</v>
      </c>
      <c r="I95" s="92"/>
      <c r="J95" s="92"/>
      <c r="K95" s="92"/>
      <c r="L95" s="92"/>
      <c r="M95" s="92"/>
      <c r="N95" s="92"/>
      <c r="O95" s="92"/>
      <c r="P95" s="92"/>
      <c r="Q95" s="92"/>
      <c r="R95" s="92"/>
      <c r="S95" s="92"/>
      <c r="T95" s="92"/>
      <c r="U95" s="92"/>
      <c r="V95" s="92"/>
      <c r="W95" s="92"/>
      <c r="X95" s="92"/>
      <c r="Y95" s="92"/>
      <c r="Z95" s="91"/>
      <c r="AA95" s="91"/>
      <c r="AB95" s="91"/>
      <c r="AC95" s="91"/>
      <c r="AD95" s="91"/>
    </row>
    <row r="96" spans="1:30" s="83" customFormat="1" ht="247.5" customHeight="1" x14ac:dyDescent="0.2">
      <c r="A96" s="85" t="s">
        <v>1015</v>
      </c>
      <c r="B96" s="86" t="s">
        <v>1014</v>
      </c>
      <c r="C96" s="85" t="s">
        <v>1013</v>
      </c>
      <c r="D96" s="85" t="s">
        <v>155</v>
      </c>
      <c r="E96" s="85" t="s">
        <v>155</v>
      </c>
      <c r="F96" s="85" t="s">
        <v>1012</v>
      </c>
      <c r="G96" s="85" t="s">
        <v>1011</v>
      </c>
      <c r="H96" s="85" t="s">
        <v>1010</v>
      </c>
      <c r="I96" s="92"/>
      <c r="J96" s="92"/>
      <c r="K96" s="92"/>
      <c r="L96" s="92"/>
      <c r="M96" s="92"/>
      <c r="N96" s="92"/>
      <c r="O96" s="92"/>
      <c r="P96" s="92"/>
      <c r="Q96" s="92"/>
      <c r="R96" s="92"/>
      <c r="S96" s="92"/>
      <c r="T96" s="92"/>
      <c r="U96" s="92"/>
      <c r="V96" s="92"/>
      <c r="W96" s="92"/>
      <c r="X96" s="92"/>
      <c r="Y96" s="92"/>
      <c r="Z96" s="91"/>
      <c r="AA96" s="91"/>
      <c r="AB96" s="91"/>
      <c r="AC96" s="91"/>
      <c r="AD96" s="91"/>
    </row>
    <row r="97" spans="1:30" ht="247.5" customHeight="1" x14ac:dyDescent="0.2">
      <c r="A97" s="85" t="s">
        <v>1009</v>
      </c>
      <c r="B97" s="86" t="s">
        <v>1008</v>
      </c>
      <c r="C97" s="90" t="s">
        <v>380</v>
      </c>
      <c r="D97" s="90" t="s">
        <v>380</v>
      </c>
      <c r="E97" s="90" t="s">
        <v>380</v>
      </c>
      <c r="F97" s="90" t="s">
        <v>380</v>
      </c>
      <c r="G97" s="90" t="s">
        <v>380</v>
      </c>
      <c r="H97" s="90" t="s">
        <v>720</v>
      </c>
      <c r="I97" s="92"/>
      <c r="J97" s="92"/>
      <c r="K97" s="92"/>
      <c r="L97" s="92"/>
      <c r="M97" s="92"/>
      <c r="N97" s="92"/>
      <c r="O97" s="92"/>
      <c r="P97" s="92"/>
      <c r="Q97" s="92"/>
      <c r="R97" s="92"/>
      <c r="S97" s="92"/>
      <c r="T97" s="92"/>
      <c r="U97" s="92"/>
      <c r="V97" s="92"/>
      <c r="W97" s="92"/>
      <c r="X97" s="92"/>
      <c r="Y97" s="92"/>
      <c r="Z97" s="91"/>
      <c r="AA97" s="91"/>
      <c r="AB97" s="91"/>
      <c r="AC97" s="91"/>
      <c r="AD97" s="91"/>
    </row>
    <row r="98" spans="1:30" s="83" customFormat="1" ht="247.5" customHeight="1" x14ac:dyDescent="0.2">
      <c r="A98" s="85" t="s">
        <v>1007</v>
      </c>
      <c r="B98" s="86" t="s">
        <v>1006</v>
      </c>
      <c r="C98" s="85" t="s">
        <v>1005</v>
      </c>
      <c r="D98" s="85" t="s">
        <v>155</v>
      </c>
      <c r="E98" s="94" t="s">
        <v>155</v>
      </c>
      <c r="F98" s="85" t="s">
        <v>1004</v>
      </c>
      <c r="G98" s="89" t="s">
        <v>1003</v>
      </c>
      <c r="H98" s="85" t="s">
        <v>23</v>
      </c>
      <c r="I98" s="92"/>
      <c r="J98" s="92"/>
      <c r="K98" s="92"/>
      <c r="L98" s="92"/>
      <c r="M98" s="92"/>
      <c r="N98" s="92"/>
      <c r="O98" s="92"/>
      <c r="P98" s="92"/>
      <c r="Q98" s="92"/>
      <c r="R98" s="92"/>
      <c r="S98" s="92"/>
      <c r="T98" s="92"/>
      <c r="U98" s="92"/>
      <c r="V98" s="92"/>
      <c r="W98" s="92"/>
      <c r="X98" s="92"/>
      <c r="Y98" s="92"/>
      <c r="Z98" s="91"/>
      <c r="AA98" s="91"/>
      <c r="AB98" s="91"/>
      <c r="AC98" s="91"/>
      <c r="AD98" s="91"/>
    </row>
    <row r="99" spans="1:30" ht="247.5" customHeight="1" x14ac:dyDescent="0.2">
      <c r="A99" s="85" t="s">
        <v>1002</v>
      </c>
      <c r="B99" s="86" t="s">
        <v>1001</v>
      </c>
      <c r="C99" s="85" t="s">
        <v>995</v>
      </c>
      <c r="D99" s="85" t="s">
        <v>1000</v>
      </c>
      <c r="E99" s="94" t="s">
        <v>155</v>
      </c>
      <c r="F99" s="85" t="s">
        <v>993</v>
      </c>
      <c r="G99" s="89" t="s">
        <v>999</v>
      </c>
      <c r="H99" s="85" t="s">
        <v>998</v>
      </c>
      <c r="I99" s="92"/>
      <c r="J99" s="92"/>
      <c r="K99" s="92"/>
      <c r="L99" s="92"/>
      <c r="M99" s="92"/>
      <c r="N99" s="92"/>
      <c r="O99" s="92"/>
      <c r="P99" s="92"/>
      <c r="Q99" s="92"/>
      <c r="R99" s="92"/>
      <c r="S99" s="92"/>
      <c r="T99" s="92"/>
      <c r="U99" s="92"/>
      <c r="V99" s="92"/>
      <c r="W99" s="92"/>
      <c r="X99" s="92"/>
      <c r="Y99" s="92"/>
      <c r="Z99" s="91"/>
      <c r="AA99" s="91"/>
      <c r="AB99" s="91"/>
      <c r="AC99" s="91"/>
      <c r="AD99" s="91"/>
    </row>
    <row r="100" spans="1:30" s="83" customFormat="1" ht="247.5" customHeight="1" x14ac:dyDescent="0.2">
      <c r="A100" s="85" t="s">
        <v>997</v>
      </c>
      <c r="B100" s="86" t="s">
        <v>996</v>
      </c>
      <c r="C100" s="85" t="s">
        <v>995</v>
      </c>
      <c r="D100" s="85" t="s">
        <v>994</v>
      </c>
      <c r="E100" s="94" t="s">
        <v>155</v>
      </c>
      <c r="F100" s="85" t="s">
        <v>993</v>
      </c>
      <c r="G100" s="89" t="s">
        <v>992</v>
      </c>
      <c r="H100" s="85" t="s">
        <v>991</v>
      </c>
      <c r="I100" s="92"/>
      <c r="J100" s="92"/>
      <c r="K100" s="92"/>
      <c r="L100" s="92"/>
      <c r="M100" s="92"/>
      <c r="N100" s="92"/>
      <c r="O100" s="92"/>
      <c r="P100" s="92"/>
      <c r="Q100" s="92"/>
      <c r="R100" s="92"/>
      <c r="S100" s="92"/>
      <c r="T100" s="92"/>
      <c r="U100" s="92"/>
      <c r="V100" s="92"/>
      <c r="W100" s="92"/>
      <c r="X100" s="92"/>
      <c r="Y100" s="92"/>
      <c r="Z100" s="91"/>
      <c r="AA100" s="91"/>
      <c r="AB100" s="91"/>
      <c r="AC100" s="91"/>
      <c r="AD100" s="91"/>
    </row>
    <row r="101" spans="1:30" ht="247.5" customHeight="1" x14ac:dyDescent="0.2">
      <c r="A101" s="85" t="s">
        <v>990</v>
      </c>
      <c r="B101" s="86" t="s">
        <v>989</v>
      </c>
      <c r="C101" s="85" t="s">
        <v>380</v>
      </c>
      <c r="D101" s="85" t="s">
        <v>380</v>
      </c>
      <c r="E101" s="85" t="s">
        <v>380</v>
      </c>
      <c r="F101" s="85" t="s">
        <v>380</v>
      </c>
      <c r="G101" s="85" t="s">
        <v>380</v>
      </c>
      <c r="H101" s="85" t="s">
        <v>988</v>
      </c>
      <c r="I101" s="92"/>
      <c r="J101" s="92"/>
      <c r="K101" s="92"/>
      <c r="L101" s="92"/>
      <c r="M101" s="92"/>
      <c r="N101" s="92"/>
      <c r="O101" s="92"/>
      <c r="P101" s="92"/>
      <c r="Q101" s="92"/>
      <c r="R101" s="92"/>
      <c r="S101" s="92"/>
      <c r="T101" s="92"/>
      <c r="U101" s="92"/>
      <c r="V101" s="92"/>
      <c r="W101" s="92"/>
      <c r="X101" s="92"/>
      <c r="Y101" s="92"/>
      <c r="Z101" s="91"/>
      <c r="AA101" s="91"/>
      <c r="AB101" s="91"/>
      <c r="AC101" s="91"/>
      <c r="AD101" s="91"/>
    </row>
    <row r="102" spans="1:30" s="83" customFormat="1" ht="247.5" customHeight="1" x14ac:dyDescent="0.2">
      <c r="A102" s="85" t="s">
        <v>987</v>
      </c>
      <c r="B102" s="86" t="s">
        <v>986</v>
      </c>
      <c r="C102" s="85" t="s">
        <v>19</v>
      </c>
      <c r="D102" s="85" t="s">
        <v>19</v>
      </c>
      <c r="E102" s="85" t="s">
        <v>19</v>
      </c>
      <c r="F102" s="85" t="s">
        <v>19</v>
      </c>
      <c r="G102" s="85" t="s">
        <v>19</v>
      </c>
      <c r="H102" s="85" t="s">
        <v>985</v>
      </c>
      <c r="I102" s="92"/>
      <c r="J102" s="92"/>
      <c r="K102" s="92"/>
      <c r="L102" s="92"/>
      <c r="M102" s="92"/>
      <c r="N102" s="92"/>
      <c r="O102" s="92"/>
      <c r="P102" s="92"/>
      <c r="Q102" s="92"/>
      <c r="R102" s="92"/>
      <c r="S102" s="92"/>
      <c r="T102" s="92"/>
      <c r="U102" s="92"/>
      <c r="V102" s="92"/>
      <c r="W102" s="92"/>
      <c r="X102" s="92"/>
      <c r="Y102" s="92"/>
      <c r="Z102" s="91"/>
      <c r="AA102" s="91"/>
      <c r="AB102" s="91"/>
      <c r="AC102" s="91"/>
      <c r="AD102" s="91"/>
    </row>
    <row r="103" spans="1:30" s="83" customFormat="1" ht="247.5" customHeight="1" x14ac:dyDescent="0.2">
      <c r="A103" s="85" t="s">
        <v>984</v>
      </c>
      <c r="B103" s="86" t="s">
        <v>983</v>
      </c>
      <c r="C103" s="89" t="s">
        <v>393</v>
      </c>
      <c r="D103" s="85" t="s">
        <v>394</v>
      </c>
      <c r="E103" s="85" t="s">
        <v>82</v>
      </c>
      <c r="F103" s="85" t="s">
        <v>395</v>
      </c>
      <c r="G103" s="85" t="s">
        <v>396</v>
      </c>
      <c r="H103" s="85" t="s">
        <v>397</v>
      </c>
      <c r="I103" s="92"/>
      <c r="J103" s="92"/>
      <c r="K103" s="92"/>
      <c r="L103" s="92"/>
      <c r="M103" s="92"/>
      <c r="N103" s="92"/>
      <c r="O103" s="92"/>
      <c r="P103" s="92"/>
      <c r="Q103" s="92"/>
      <c r="R103" s="92"/>
      <c r="S103" s="92"/>
      <c r="T103" s="92"/>
      <c r="U103" s="92"/>
      <c r="V103" s="92"/>
      <c r="W103" s="92"/>
      <c r="X103" s="92"/>
      <c r="Y103" s="92"/>
      <c r="Z103" s="91"/>
      <c r="AA103" s="91"/>
      <c r="AB103" s="91"/>
      <c r="AC103" s="91"/>
      <c r="AD103" s="91"/>
    </row>
    <row r="104" spans="1:30" s="83" customFormat="1" ht="247.5" customHeight="1" x14ac:dyDescent="0.2">
      <c r="A104" s="85" t="s">
        <v>982</v>
      </c>
      <c r="B104" s="86" t="s">
        <v>365</v>
      </c>
      <c r="C104" s="90" t="s">
        <v>380</v>
      </c>
      <c r="D104" s="90" t="s">
        <v>380</v>
      </c>
      <c r="E104" s="90" t="s">
        <v>380</v>
      </c>
      <c r="F104" s="90" t="s">
        <v>380</v>
      </c>
      <c r="G104" s="90" t="s">
        <v>380</v>
      </c>
      <c r="H104" s="90" t="s">
        <v>720</v>
      </c>
      <c r="I104" s="92"/>
      <c r="J104" s="92"/>
      <c r="K104" s="92"/>
      <c r="L104" s="92"/>
      <c r="M104" s="92"/>
      <c r="N104" s="92"/>
      <c r="O104" s="92"/>
      <c r="P104" s="92"/>
      <c r="Q104" s="92"/>
      <c r="R104" s="92"/>
      <c r="S104" s="92"/>
      <c r="T104" s="92"/>
      <c r="U104" s="92"/>
      <c r="V104" s="92"/>
      <c r="W104" s="92"/>
      <c r="X104" s="92"/>
      <c r="Y104" s="92"/>
      <c r="Z104" s="91"/>
      <c r="AA104" s="91"/>
      <c r="AB104" s="91"/>
      <c r="AC104" s="91"/>
      <c r="AD104" s="91"/>
    </row>
    <row r="105" spans="1:30" ht="247.5" customHeight="1" x14ac:dyDescent="0.2">
      <c r="A105" s="85" t="s">
        <v>981</v>
      </c>
      <c r="B105" s="86" t="s">
        <v>366</v>
      </c>
      <c r="C105" s="90" t="s">
        <v>380</v>
      </c>
      <c r="D105" s="90" t="s">
        <v>380</v>
      </c>
      <c r="E105" s="85" t="s">
        <v>82</v>
      </c>
      <c r="F105" s="90" t="s">
        <v>380</v>
      </c>
      <c r="G105" s="90" t="s">
        <v>380</v>
      </c>
      <c r="H105" s="85" t="s">
        <v>398</v>
      </c>
      <c r="I105" s="92"/>
      <c r="J105" s="92"/>
      <c r="K105" s="92"/>
      <c r="L105" s="92"/>
      <c r="M105" s="92"/>
      <c r="N105" s="92"/>
      <c r="O105" s="92"/>
      <c r="P105" s="92"/>
      <c r="Q105" s="92"/>
      <c r="R105" s="92"/>
      <c r="S105" s="92"/>
      <c r="T105" s="92"/>
      <c r="U105" s="92"/>
      <c r="V105" s="92"/>
      <c r="W105" s="92"/>
      <c r="X105" s="92"/>
      <c r="Y105" s="92"/>
      <c r="Z105" s="91"/>
      <c r="AA105" s="91"/>
      <c r="AB105" s="91"/>
      <c r="AC105" s="91"/>
      <c r="AD105" s="91"/>
    </row>
    <row r="106" spans="1:30" s="83" customFormat="1" ht="247.5" customHeight="1" x14ac:dyDescent="0.2">
      <c r="A106" s="85" t="s">
        <v>980</v>
      </c>
      <c r="B106" s="86" t="s">
        <v>367</v>
      </c>
      <c r="C106" s="90" t="s">
        <v>380</v>
      </c>
      <c r="D106" s="90" t="s">
        <v>380</v>
      </c>
      <c r="E106" s="90" t="s">
        <v>380</v>
      </c>
      <c r="F106" s="90" t="s">
        <v>380</v>
      </c>
      <c r="G106" s="90" t="s">
        <v>380</v>
      </c>
      <c r="H106" s="85" t="s">
        <v>399</v>
      </c>
      <c r="I106" s="92"/>
      <c r="J106" s="92"/>
      <c r="K106" s="92"/>
      <c r="L106" s="92"/>
      <c r="M106" s="92"/>
      <c r="N106" s="92"/>
      <c r="O106" s="92"/>
      <c r="P106" s="92"/>
      <c r="Q106" s="92"/>
      <c r="R106" s="92"/>
      <c r="S106" s="92"/>
      <c r="T106" s="92"/>
      <c r="U106" s="92"/>
      <c r="V106" s="92"/>
      <c r="W106" s="92"/>
      <c r="X106" s="92"/>
      <c r="Y106" s="92"/>
      <c r="Z106" s="91"/>
      <c r="AA106" s="91"/>
      <c r="AB106" s="91"/>
      <c r="AC106" s="91"/>
      <c r="AD106" s="91"/>
    </row>
    <row r="107" spans="1:30" ht="247.5" customHeight="1" x14ac:dyDescent="0.2">
      <c r="A107" s="85" t="s">
        <v>83</v>
      </c>
      <c r="B107" s="86" t="s">
        <v>84</v>
      </c>
      <c r="C107" s="85" t="s">
        <v>727</v>
      </c>
      <c r="D107" s="85" t="s">
        <v>155</v>
      </c>
      <c r="E107" s="85" t="s">
        <v>85</v>
      </c>
      <c r="F107" s="85" t="s">
        <v>400</v>
      </c>
      <c r="G107" s="85" t="s">
        <v>401</v>
      </c>
      <c r="H107" s="85" t="s">
        <v>23</v>
      </c>
      <c r="I107" s="92"/>
      <c r="J107" s="92"/>
      <c r="K107" s="92"/>
      <c r="L107" s="92"/>
      <c r="M107" s="92"/>
      <c r="N107" s="92"/>
      <c r="O107" s="92"/>
      <c r="P107" s="92"/>
      <c r="Q107" s="92"/>
      <c r="R107" s="92"/>
      <c r="S107" s="92"/>
      <c r="T107" s="92"/>
      <c r="U107" s="92"/>
      <c r="V107" s="92"/>
      <c r="W107" s="92"/>
      <c r="X107" s="92"/>
      <c r="Y107" s="92"/>
      <c r="Z107" s="91"/>
      <c r="AA107" s="91"/>
      <c r="AB107" s="91"/>
      <c r="AC107" s="91"/>
      <c r="AD107" s="91"/>
    </row>
    <row r="108" spans="1:30" s="83" customFormat="1" ht="247.5" customHeight="1" x14ac:dyDescent="0.2">
      <c r="A108" s="85" t="s">
        <v>86</v>
      </c>
      <c r="B108" s="86" t="s">
        <v>87</v>
      </c>
      <c r="C108" s="85" t="s">
        <v>728</v>
      </c>
      <c r="D108" s="85" t="s">
        <v>155</v>
      </c>
      <c r="E108" s="85" t="s">
        <v>88</v>
      </c>
      <c r="F108" s="85" t="s">
        <v>400</v>
      </c>
      <c r="G108" s="85" t="s">
        <v>402</v>
      </c>
      <c r="H108" s="85" t="s">
        <v>23</v>
      </c>
      <c r="I108" s="92"/>
      <c r="J108" s="92"/>
      <c r="K108" s="92"/>
      <c r="L108" s="92"/>
      <c r="M108" s="92"/>
      <c r="N108" s="92"/>
      <c r="O108" s="92"/>
      <c r="P108" s="92"/>
      <c r="Q108" s="92"/>
      <c r="R108" s="92"/>
      <c r="S108" s="92"/>
      <c r="T108" s="92"/>
      <c r="U108" s="92"/>
      <c r="V108" s="92"/>
      <c r="W108" s="92"/>
      <c r="X108" s="92"/>
      <c r="Y108" s="92"/>
      <c r="Z108" s="91"/>
      <c r="AA108" s="91"/>
      <c r="AB108" s="91"/>
      <c r="AC108" s="91"/>
      <c r="AD108" s="91"/>
    </row>
    <row r="109" spans="1:30" ht="247.5" customHeight="1" x14ac:dyDescent="0.2">
      <c r="A109" s="85" t="s">
        <v>335</v>
      </c>
      <c r="B109" s="86" t="s">
        <v>89</v>
      </c>
      <c r="C109" s="85" t="s">
        <v>728</v>
      </c>
      <c r="D109" s="85" t="s">
        <v>155</v>
      </c>
      <c r="E109" s="85" t="s">
        <v>90</v>
      </c>
      <c r="F109" s="85" t="s">
        <v>400</v>
      </c>
      <c r="G109" s="85" t="s">
        <v>402</v>
      </c>
      <c r="H109" s="85" t="s">
        <v>23</v>
      </c>
      <c r="I109" s="92"/>
      <c r="J109" s="92"/>
      <c r="K109" s="92"/>
      <c r="L109" s="92"/>
      <c r="M109" s="92"/>
      <c r="N109" s="92"/>
      <c r="O109" s="92"/>
      <c r="P109" s="92"/>
      <c r="Q109" s="92"/>
      <c r="R109" s="92"/>
      <c r="S109" s="92"/>
      <c r="T109" s="92"/>
      <c r="U109" s="92"/>
      <c r="V109" s="92"/>
      <c r="W109" s="92"/>
      <c r="X109" s="92"/>
      <c r="Y109" s="92"/>
      <c r="Z109" s="91"/>
      <c r="AA109" s="91"/>
      <c r="AB109" s="91"/>
      <c r="AC109" s="91"/>
      <c r="AD109" s="91"/>
    </row>
    <row r="110" spans="1:30" s="83" customFormat="1" ht="247.5" customHeight="1" x14ac:dyDescent="0.2">
      <c r="A110" s="85" t="s">
        <v>979</v>
      </c>
      <c r="B110" s="86" t="s">
        <v>92</v>
      </c>
      <c r="C110" s="85" t="s">
        <v>729</v>
      </c>
      <c r="D110" s="85" t="s">
        <v>155</v>
      </c>
      <c r="E110" s="85" t="s">
        <v>23</v>
      </c>
      <c r="F110" s="85" t="s">
        <v>403</v>
      </c>
      <c r="G110" s="85" t="s">
        <v>404</v>
      </c>
      <c r="H110" s="85" t="s">
        <v>730</v>
      </c>
      <c r="I110" s="92"/>
      <c r="J110" s="92"/>
      <c r="K110" s="92"/>
      <c r="L110" s="92"/>
      <c r="M110" s="92"/>
      <c r="N110" s="92"/>
      <c r="O110" s="92"/>
      <c r="P110" s="92"/>
      <c r="Q110" s="92"/>
      <c r="R110" s="92"/>
      <c r="S110" s="92"/>
      <c r="T110" s="92"/>
      <c r="U110" s="92"/>
      <c r="V110" s="92"/>
      <c r="W110" s="92"/>
      <c r="X110" s="92"/>
      <c r="Y110" s="92"/>
      <c r="Z110" s="91"/>
      <c r="AA110" s="91"/>
      <c r="AB110" s="91"/>
      <c r="AC110" s="91"/>
      <c r="AD110" s="91"/>
    </row>
    <row r="111" spans="1:30" ht="247.5" customHeight="1" x14ac:dyDescent="0.2">
      <c r="A111" s="85" t="s">
        <v>93</v>
      </c>
      <c r="B111" s="86" t="s">
        <v>94</v>
      </c>
      <c r="C111" s="85" t="s">
        <v>405</v>
      </c>
      <c r="D111" s="85" t="s">
        <v>406</v>
      </c>
      <c r="E111" s="85" t="s">
        <v>23</v>
      </c>
      <c r="F111" s="85" t="s">
        <v>407</v>
      </c>
      <c r="G111" s="85" t="s">
        <v>978</v>
      </c>
      <c r="H111" s="85" t="s">
        <v>732</v>
      </c>
      <c r="I111" s="92"/>
      <c r="J111" s="92"/>
      <c r="K111" s="92"/>
      <c r="L111" s="92"/>
      <c r="M111" s="92"/>
      <c r="N111" s="92"/>
      <c r="O111" s="92"/>
      <c r="P111" s="92"/>
      <c r="Q111" s="92"/>
      <c r="R111" s="92"/>
      <c r="S111" s="92"/>
      <c r="T111" s="92"/>
      <c r="U111" s="92"/>
      <c r="V111" s="92"/>
      <c r="W111" s="92"/>
      <c r="X111" s="92"/>
      <c r="Y111" s="92"/>
      <c r="Z111" s="91"/>
      <c r="AA111" s="91"/>
      <c r="AB111" s="91"/>
      <c r="AC111" s="91"/>
      <c r="AD111" s="91"/>
    </row>
    <row r="112" spans="1:30" s="83" customFormat="1" ht="247.5" customHeight="1" x14ac:dyDescent="0.2">
      <c r="A112" s="85" t="s">
        <v>977</v>
      </c>
      <c r="B112" s="86" t="s">
        <v>976</v>
      </c>
      <c r="C112" s="85" t="s">
        <v>408</v>
      </c>
      <c r="D112" s="85" t="s">
        <v>409</v>
      </c>
      <c r="E112" s="85" t="s">
        <v>23</v>
      </c>
      <c r="F112" s="85" t="s">
        <v>410</v>
      </c>
      <c r="G112" s="85" t="s">
        <v>733</v>
      </c>
      <c r="H112" s="85" t="s">
        <v>775</v>
      </c>
      <c r="I112" s="92"/>
      <c r="J112" s="92"/>
      <c r="K112" s="92"/>
      <c r="L112" s="92"/>
      <c r="M112" s="92"/>
      <c r="N112" s="92"/>
      <c r="O112" s="92"/>
      <c r="P112" s="92"/>
      <c r="Q112" s="92"/>
      <c r="R112" s="92"/>
      <c r="S112" s="92"/>
      <c r="T112" s="92"/>
      <c r="U112" s="92"/>
      <c r="V112" s="92"/>
      <c r="W112" s="92"/>
      <c r="X112" s="92"/>
      <c r="Y112" s="92"/>
      <c r="Z112" s="91"/>
      <c r="AA112" s="91"/>
      <c r="AB112" s="91"/>
      <c r="AC112" s="91"/>
      <c r="AD112" s="91"/>
    </row>
    <row r="113" spans="1:30" ht="247.5" customHeight="1" x14ac:dyDescent="0.2">
      <c r="A113" s="85" t="s">
        <v>975</v>
      </c>
      <c r="B113" s="86" t="s">
        <v>974</v>
      </c>
      <c r="C113" s="85" t="s">
        <v>973</v>
      </c>
      <c r="D113" s="85" t="s">
        <v>23</v>
      </c>
      <c r="E113" s="85" t="s">
        <v>23</v>
      </c>
      <c r="F113" s="85" t="s">
        <v>972</v>
      </c>
      <c r="G113" s="85" t="s">
        <v>971</v>
      </c>
      <c r="H113" s="85" t="s">
        <v>970</v>
      </c>
      <c r="I113" s="92"/>
      <c r="J113" s="92"/>
      <c r="K113" s="92"/>
      <c r="L113" s="92"/>
      <c r="M113" s="92"/>
      <c r="N113" s="92"/>
      <c r="O113" s="92"/>
      <c r="P113" s="92"/>
      <c r="Q113" s="92"/>
      <c r="R113" s="92"/>
      <c r="S113" s="92"/>
      <c r="T113" s="92"/>
      <c r="U113" s="92"/>
      <c r="V113" s="92"/>
      <c r="W113" s="92"/>
      <c r="X113" s="92"/>
      <c r="Y113" s="92"/>
      <c r="Z113" s="91"/>
      <c r="AA113" s="91"/>
      <c r="AB113" s="91"/>
      <c r="AC113" s="91"/>
      <c r="AD113" s="91"/>
    </row>
    <row r="114" spans="1:30" s="83" customFormat="1" ht="247.5" customHeight="1" x14ac:dyDescent="0.2">
      <c r="A114" s="85" t="s">
        <v>969</v>
      </c>
      <c r="B114" s="86" t="s">
        <v>968</v>
      </c>
      <c r="C114" s="97" t="s">
        <v>964</v>
      </c>
      <c r="D114" s="97" t="s">
        <v>19</v>
      </c>
      <c r="E114" s="97" t="s">
        <v>155</v>
      </c>
      <c r="F114" s="97" t="s">
        <v>411</v>
      </c>
      <c r="G114" s="97" t="s">
        <v>412</v>
      </c>
      <c r="H114" s="97" t="s">
        <v>413</v>
      </c>
      <c r="I114" s="92"/>
      <c r="J114" s="92"/>
      <c r="K114" s="92"/>
      <c r="L114" s="92"/>
      <c r="M114" s="92"/>
      <c r="N114" s="92"/>
      <c r="O114" s="92"/>
      <c r="P114" s="92"/>
      <c r="Q114" s="92"/>
      <c r="R114" s="92"/>
      <c r="S114" s="92"/>
      <c r="T114" s="92"/>
      <c r="U114" s="92"/>
      <c r="V114" s="92"/>
      <c r="W114" s="92"/>
      <c r="X114" s="92"/>
      <c r="Y114" s="92"/>
      <c r="Z114" s="91"/>
      <c r="AA114" s="91"/>
      <c r="AB114" s="91"/>
      <c r="AC114" s="91"/>
      <c r="AD114" s="91"/>
    </row>
    <row r="115" spans="1:30" ht="247.5" customHeight="1" x14ac:dyDescent="0.2">
      <c r="A115" s="85" t="s">
        <v>967</v>
      </c>
      <c r="B115" s="86" t="s">
        <v>368</v>
      </c>
      <c r="C115" s="97" t="s">
        <v>735</v>
      </c>
      <c r="D115" s="97" t="s">
        <v>19</v>
      </c>
      <c r="E115" s="97" t="s">
        <v>155</v>
      </c>
      <c r="F115" s="97" t="s">
        <v>414</v>
      </c>
      <c r="G115" s="97" t="s">
        <v>415</v>
      </c>
      <c r="H115" s="85" t="s">
        <v>777</v>
      </c>
      <c r="I115" s="92"/>
      <c r="J115" s="92"/>
      <c r="K115" s="92"/>
      <c r="L115" s="92"/>
      <c r="M115" s="92"/>
      <c r="N115" s="92"/>
      <c r="O115" s="92"/>
      <c r="P115" s="92"/>
      <c r="Q115" s="92"/>
      <c r="R115" s="92"/>
      <c r="S115" s="92"/>
      <c r="T115" s="92"/>
      <c r="U115" s="92"/>
      <c r="V115" s="92"/>
      <c r="W115" s="92"/>
      <c r="X115" s="92"/>
      <c r="Y115" s="92"/>
      <c r="Z115" s="91"/>
      <c r="AA115" s="91"/>
      <c r="AB115" s="91"/>
      <c r="AC115" s="91"/>
      <c r="AD115" s="91"/>
    </row>
    <row r="116" spans="1:30" s="83" customFormat="1" ht="247.5" customHeight="1" x14ac:dyDescent="0.2">
      <c r="A116" s="85" t="s">
        <v>966</v>
      </c>
      <c r="B116" s="86" t="s">
        <v>965</v>
      </c>
      <c r="C116" s="97" t="s">
        <v>964</v>
      </c>
      <c r="D116" s="97" t="s">
        <v>19</v>
      </c>
      <c r="E116" s="97" t="s">
        <v>155</v>
      </c>
      <c r="F116" s="97" t="s">
        <v>963</v>
      </c>
      <c r="G116" s="97" t="s">
        <v>962</v>
      </c>
      <c r="H116" s="85" t="s">
        <v>777</v>
      </c>
      <c r="I116" s="92"/>
      <c r="J116" s="92"/>
      <c r="K116" s="92"/>
      <c r="L116" s="92"/>
      <c r="M116" s="92"/>
      <c r="N116" s="92"/>
      <c r="O116" s="92"/>
      <c r="P116" s="92"/>
      <c r="Q116" s="92"/>
      <c r="R116" s="92"/>
      <c r="S116" s="92"/>
      <c r="T116" s="92"/>
      <c r="U116" s="92"/>
      <c r="V116" s="92"/>
      <c r="W116" s="92"/>
      <c r="X116" s="92"/>
      <c r="Y116" s="92"/>
      <c r="Z116" s="91"/>
      <c r="AA116" s="91"/>
      <c r="AB116" s="91"/>
      <c r="AC116" s="91"/>
      <c r="AD116" s="91"/>
    </row>
    <row r="117" spans="1:30" ht="247.5" customHeight="1" x14ac:dyDescent="0.2">
      <c r="A117" s="85" t="s">
        <v>99</v>
      </c>
      <c r="B117" s="86" t="s">
        <v>100</v>
      </c>
      <c r="C117" s="85" t="s">
        <v>416</v>
      </c>
      <c r="D117" s="85" t="s">
        <v>155</v>
      </c>
      <c r="E117" s="85" t="s">
        <v>23</v>
      </c>
      <c r="F117" s="85" t="s">
        <v>417</v>
      </c>
      <c r="G117" s="85" t="s">
        <v>736</v>
      </c>
      <c r="H117" s="85" t="s">
        <v>418</v>
      </c>
      <c r="I117" s="92"/>
      <c r="J117" s="92"/>
      <c r="K117" s="92"/>
      <c r="L117" s="92"/>
      <c r="M117" s="92"/>
      <c r="N117" s="92"/>
      <c r="O117" s="92"/>
      <c r="P117" s="92"/>
      <c r="Q117" s="92"/>
      <c r="R117" s="92"/>
      <c r="S117" s="92"/>
      <c r="T117" s="92"/>
      <c r="U117" s="92"/>
      <c r="V117" s="92"/>
      <c r="W117" s="92"/>
      <c r="X117" s="92"/>
      <c r="Y117" s="92"/>
      <c r="Z117" s="91"/>
      <c r="AA117" s="91"/>
      <c r="AB117" s="91"/>
      <c r="AC117" s="91"/>
      <c r="AD117" s="91"/>
    </row>
    <row r="118" spans="1:30" ht="247.5" customHeight="1" x14ac:dyDescent="0.2">
      <c r="A118" s="96" t="s">
        <v>961</v>
      </c>
      <c r="B118" s="86" t="s">
        <v>960</v>
      </c>
      <c r="C118" s="85" t="s">
        <v>416</v>
      </c>
      <c r="D118" s="85" t="s">
        <v>155</v>
      </c>
      <c r="E118" s="85" t="s">
        <v>23</v>
      </c>
      <c r="F118" s="85" t="s">
        <v>417</v>
      </c>
      <c r="G118" s="85" t="s">
        <v>736</v>
      </c>
      <c r="H118" s="85" t="s">
        <v>778</v>
      </c>
      <c r="I118" s="92"/>
      <c r="J118" s="92"/>
      <c r="K118" s="92"/>
      <c r="L118" s="92"/>
      <c r="M118" s="92"/>
      <c r="N118" s="92"/>
      <c r="O118" s="92"/>
      <c r="P118" s="92"/>
      <c r="Q118" s="92"/>
      <c r="R118" s="92"/>
      <c r="S118" s="92"/>
      <c r="T118" s="92"/>
      <c r="U118" s="92"/>
      <c r="V118" s="92"/>
      <c r="W118" s="92"/>
      <c r="X118" s="92"/>
      <c r="Y118" s="92"/>
      <c r="Z118" s="91"/>
      <c r="AA118" s="91"/>
      <c r="AB118" s="91"/>
      <c r="AC118" s="91"/>
      <c r="AD118" s="91"/>
    </row>
    <row r="119" spans="1:30" s="83" customFormat="1" ht="247.5" customHeight="1" x14ac:dyDescent="0.2">
      <c r="A119" s="87" t="s">
        <v>959</v>
      </c>
      <c r="B119" s="86" t="s">
        <v>958</v>
      </c>
      <c r="C119" s="85" t="s">
        <v>957</v>
      </c>
      <c r="D119" s="85" t="s">
        <v>155</v>
      </c>
      <c r="E119" s="85" t="s">
        <v>23</v>
      </c>
      <c r="F119" s="85" t="s">
        <v>956</v>
      </c>
      <c r="G119" s="85" t="s">
        <v>955</v>
      </c>
      <c r="H119" s="85" t="s">
        <v>23</v>
      </c>
      <c r="I119" s="92"/>
      <c r="J119" s="92"/>
      <c r="K119" s="92"/>
      <c r="L119" s="92"/>
      <c r="M119" s="92"/>
      <c r="N119" s="92"/>
      <c r="O119" s="92"/>
      <c r="P119" s="92"/>
      <c r="Q119" s="92"/>
      <c r="R119" s="92"/>
      <c r="S119" s="92"/>
      <c r="T119" s="92"/>
      <c r="U119" s="92"/>
      <c r="V119" s="92"/>
      <c r="W119" s="92"/>
      <c r="X119" s="92"/>
      <c r="Y119" s="92"/>
      <c r="Z119" s="91"/>
      <c r="AA119" s="91"/>
      <c r="AB119" s="91"/>
      <c r="AC119" s="91"/>
      <c r="AD119" s="91"/>
    </row>
    <row r="120" spans="1:30" ht="247.5" customHeight="1" x14ac:dyDescent="0.2">
      <c r="A120" s="85" t="s">
        <v>954</v>
      </c>
      <c r="B120" s="86" t="s">
        <v>953</v>
      </c>
      <c r="C120" s="90" t="s">
        <v>380</v>
      </c>
      <c r="D120" s="90" t="s">
        <v>380</v>
      </c>
      <c r="E120" s="90" t="s">
        <v>380</v>
      </c>
      <c r="F120" s="90" t="s">
        <v>380</v>
      </c>
      <c r="G120" s="90" t="s">
        <v>380</v>
      </c>
      <c r="H120" s="90" t="s">
        <v>720</v>
      </c>
      <c r="I120" s="92"/>
      <c r="J120" s="92"/>
      <c r="K120" s="92"/>
      <c r="L120" s="92"/>
      <c r="M120" s="92"/>
      <c r="N120" s="92"/>
      <c r="O120" s="92"/>
      <c r="P120" s="92"/>
      <c r="Q120" s="92"/>
      <c r="R120" s="92"/>
      <c r="S120" s="92"/>
      <c r="T120" s="92"/>
      <c r="U120" s="92"/>
      <c r="V120" s="92"/>
      <c r="W120" s="92"/>
      <c r="X120" s="92"/>
      <c r="Y120" s="92"/>
      <c r="Z120" s="91"/>
      <c r="AA120" s="91"/>
      <c r="AB120" s="91"/>
      <c r="AC120" s="91"/>
      <c r="AD120" s="91"/>
    </row>
    <row r="121" spans="1:30" ht="247.5" customHeight="1" x14ac:dyDescent="0.2">
      <c r="A121" s="87" t="s">
        <v>952</v>
      </c>
      <c r="B121" s="86" t="s">
        <v>951</v>
      </c>
      <c r="C121" s="90" t="s">
        <v>380</v>
      </c>
      <c r="D121" s="90" t="s">
        <v>380</v>
      </c>
      <c r="E121" s="90" t="s">
        <v>380</v>
      </c>
      <c r="F121" s="90" t="s">
        <v>380</v>
      </c>
      <c r="G121" s="90" t="s">
        <v>380</v>
      </c>
      <c r="H121" s="90" t="s">
        <v>720</v>
      </c>
      <c r="I121" s="92"/>
      <c r="J121" s="92"/>
      <c r="K121" s="92"/>
      <c r="L121" s="92"/>
      <c r="M121" s="92"/>
      <c r="N121" s="92"/>
      <c r="O121" s="92"/>
      <c r="P121" s="92"/>
      <c r="Q121" s="92"/>
      <c r="R121" s="92"/>
      <c r="S121" s="92"/>
      <c r="T121" s="92"/>
      <c r="U121" s="92"/>
      <c r="V121" s="92"/>
      <c r="W121" s="92"/>
      <c r="X121" s="92"/>
      <c r="Y121" s="92"/>
      <c r="Z121" s="91"/>
      <c r="AA121" s="91"/>
      <c r="AB121" s="91"/>
      <c r="AC121" s="91"/>
      <c r="AD121" s="91"/>
    </row>
    <row r="122" spans="1:30" ht="247.5" customHeight="1" x14ac:dyDescent="0.2">
      <c r="A122" s="87" t="s">
        <v>950</v>
      </c>
      <c r="B122" s="86" t="s">
        <v>949</v>
      </c>
      <c r="C122" s="90" t="s">
        <v>380</v>
      </c>
      <c r="D122" s="90" t="s">
        <v>380</v>
      </c>
      <c r="E122" s="90" t="s">
        <v>380</v>
      </c>
      <c r="F122" s="90" t="s">
        <v>380</v>
      </c>
      <c r="G122" s="90" t="s">
        <v>380</v>
      </c>
      <c r="H122" s="90" t="s">
        <v>720</v>
      </c>
      <c r="I122" s="92"/>
      <c r="J122" s="92"/>
      <c r="K122" s="92"/>
      <c r="L122" s="92"/>
      <c r="M122" s="92"/>
      <c r="N122" s="92"/>
      <c r="O122" s="92"/>
      <c r="P122" s="92"/>
      <c r="Q122" s="92"/>
      <c r="R122" s="92"/>
      <c r="S122" s="92"/>
      <c r="T122" s="92"/>
      <c r="U122" s="92"/>
      <c r="V122" s="92"/>
      <c r="W122" s="92"/>
      <c r="X122" s="92"/>
      <c r="Y122" s="92"/>
      <c r="Z122" s="91"/>
      <c r="AA122" s="91"/>
      <c r="AB122" s="91"/>
      <c r="AC122" s="91"/>
      <c r="AD122" s="91"/>
    </row>
    <row r="123" spans="1:30" s="83" customFormat="1" ht="247.5" customHeight="1" x14ac:dyDescent="0.2">
      <c r="A123" s="87" t="s">
        <v>948</v>
      </c>
      <c r="B123" s="86" t="s">
        <v>679</v>
      </c>
      <c r="C123" s="85" t="s">
        <v>947</v>
      </c>
      <c r="D123" s="85" t="s">
        <v>155</v>
      </c>
      <c r="E123" s="85" t="s">
        <v>420</v>
      </c>
      <c r="F123" s="85" t="s">
        <v>421</v>
      </c>
      <c r="G123" s="85" t="s">
        <v>422</v>
      </c>
      <c r="H123" s="85" t="s">
        <v>19</v>
      </c>
      <c r="I123" s="92"/>
      <c r="J123" s="92"/>
      <c r="K123" s="92"/>
      <c r="L123" s="92"/>
      <c r="M123" s="92"/>
      <c r="N123" s="92"/>
      <c r="O123" s="92"/>
      <c r="P123" s="92"/>
      <c r="Q123" s="92"/>
      <c r="R123" s="92"/>
      <c r="S123" s="92"/>
      <c r="T123" s="92"/>
      <c r="U123" s="92"/>
      <c r="V123" s="92"/>
      <c r="W123" s="92"/>
      <c r="X123" s="92"/>
      <c r="Y123" s="92"/>
      <c r="Z123" s="91"/>
      <c r="AA123" s="91"/>
      <c r="AB123" s="91"/>
      <c r="AC123" s="91"/>
      <c r="AD123" s="91"/>
    </row>
    <row r="124" spans="1:30" ht="247.5" customHeight="1" x14ac:dyDescent="0.2">
      <c r="A124" s="87" t="s">
        <v>676</v>
      </c>
      <c r="B124" s="86" t="s">
        <v>369</v>
      </c>
      <c r="C124" s="85" t="s">
        <v>946</v>
      </c>
      <c r="D124" s="85" t="s">
        <v>155</v>
      </c>
      <c r="E124" s="85" t="s">
        <v>424</v>
      </c>
      <c r="F124" s="85" t="s">
        <v>425</v>
      </c>
      <c r="G124" s="85" t="s">
        <v>426</v>
      </c>
      <c r="H124" s="85" t="s">
        <v>945</v>
      </c>
      <c r="I124" s="92"/>
      <c r="J124" s="92"/>
      <c r="K124" s="92"/>
      <c r="L124" s="92"/>
      <c r="M124" s="92"/>
      <c r="N124" s="92"/>
      <c r="O124" s="92"/>
      <c r="P124" s="92"/>
      <c r="Q124" s="92"/>
      <c r="R124" s="92"/>
      <c r="S124" s="92"/>
      <c r="T124" s="92"/>
      <c r="U124" s="92"/>
      <c r="V124" s="92"/>
      <c r="W124" s="92"/>
      <c r="X124" s="92"/>
      <c r="Y124" s="92"/>
      <c r="Z124" s="91"/>
      <c r="AA124" s="91"/>
      <c r="AB124" s="91"/>
      <c r="AC124" s="91"/>
      <c r="AD124" s="91"/>
    </row>
    <row r="125" spans="1:30" s="83" customFormat="1" ht="247.5" customHeight="1" x14ac:dyDescent="0.2">
      <c r="A125" s="87" t="s">
        <v>944</v>
      </c>
      <c r="B125" s="86" t="s">
        <v>105</v>
      </c>
      <c r="C125" s="85" t="s">
        <v>428</v>
      </c>
      <c r="D125" s="85" t="s">
        <v>155</v>
      </c>
      <c r="E125" s="85" t="s">
        <v>106</v>
      </c>
      <c r="F125" s="85" t="s">
        <v>429</v>
      </c>
      <c r="G125" s="85" t="s">
        <v>430</v>
      </c>
      <c r="H125" s="85" t="s">
        <v>737</v>
      </c>
      <c r="I125" s="92"/>
      <c r="J125" s="92"/>
      <c r="K125" s="92"/>
      <c r="L125" s="92"/>
      <c r="M125" s="92"/>
      <c r="N125" s="92"/>
      <c r="O125" s="92"/>
      <c r="P125" s="92"/>
      <c r="Q125" s="92"/>
      <c r="R125" s="92"/>
      <c r="S125" s="92"/>
      <c r="T125" s="92"/>
      <c r="U125" s="92"/>
      <c r="V125" s="92"/>
      <c r="W125" s="92"/>
      <c r="X125" s="92"/>
      <c r="Y125" s="92"/>
      <c r="Z125" s="91"/>
      <c r="AA125" s="91"/>
      <c r="AB125" s="91"/>
      <c r="AC125" s="91"/>
      <c r="AD125" s="91"/>
    </row>
    <row r="126" spans="1:30" ht="247.5" customHeight="1" x14ac:dyDescent="0.2">
      <c r="A126" s="87" t="s">
        <v>943</v>
      </c>
      <c r="B126" s="86" t="s">
        <v>942</v>
      </c>
      <c r="C126" s="85" t="s">
        <v>941</v>
      </c>
      <c r="D126" s="85" t="s">
        <v>155</v>
      </c>
      <c r="E126" s="85" t="s">
        <v>155</v>
      </c>
      <c r="F126" s="85" t="s">
        <v>457</v>
      </c>
      <c r="G126" s="85" t="s">
        <v>940</v>
      </c>
      <c r="H126" s="85" t="s">
        <v>939</v>
      </c>
      <c r="I126" s="92"/>
      <c r="J126" s="92"/>
      <c r="K126" s="92"/>
      <c r="L126" s="92"/>
      <c r="M126" s="92"/>
      <c r="N126" s="92"/>
      <c r="O126" s="92"/>
      <c r="P126" s="92"/>
      <c r="Q126" s="92"/>
      <c r="R126" s="92"/>
      <c r="S126" s="92"/>
      <c r="T126" s="92"/>
      <c r="U126" s="92"/>
      <c r="V126" s="92"/>
      <c r="W126" s="92"/>
      <c r="X126" s="92"/>
      <c r="Y126" s="92"/>
      <c r="Z126" s="91"/>
      <c r="AA126" s="91"/>
      <c r="AB126" s="91"/>
      <c r="AC126" s="91"/>
      <c r="AD126" s="91"/>
    </row>
    <row r="127" spans="1:30" s="83" customFormat="1" ht="247.5" customHeight="1" x14ac:dyDescent="0.2">
      <c r="A127" s="87" t="s">
        <v>938</v>
      </c>
      <c r="B127" s="86" t="s">
        <v>370</v>
      </c>
      <c r="C127" s="85" t="s">
        <v>431</v>
      </c>
      <c r="D127" s="85" t="s">
        <v>432</v>
      </c>
      <c r="E127" s="85" t="s">
        <v>433</v>
      </c>
      <c r="F127" s="85" t="s">
        <v>434</v>
      </c>
      <c r="G127" s="85" t="s">
        <v>738</v>
      </c>
      <c r="H127" s="85" t="s">
        <v>780</v>
      </c>
      <c r="I127" s="85"/>
      <c r="J127" s="85"/>
      <c r="K127" s="85"/>
      <c r="L127" s="85"/>
      <c r="M127" s="85"/>
      <c r="N127" s="85"/>
      <c r="O127" s="92"/>
      <c r="P127" s="92"/>
      <c r="Q127" s="92"/>
      <c r="R127" s="92"/>
      <c r="S127" s="92"/>
      <c r="T127" s="92"/>
      <c r="U127" s="92"/>
      <c r="V127" s="92"/>
      <c r="W127" s="92"/>
      <c r="X127" s="92"/>
      <c r="Y127" s="92"/>
      <c r="Z127" s="91"/>
      <c r="AA127" s="91"/>
      <c r="AB127" s="91"/>
      <c r="AC127" s="91"/>
      <c r="AD127" s="91"/>
    </row>
    <row r="128" spans="1:30" ht="247.5" customHeight="1" x14ac:dyDescent="0.2">
      <c r="A128" s="85" t="s">
        <v>937</v>
      </c>
      <c r="B128" s="86" t="s">
        <v>371</v>
      </c>
      <c r="C128" s="85" t="s">
        <v>380</v>
      </c>
      <c r="D128" s="85" t="s">
        <v>380</v>
      </c>
      <c r="E128" s="85" t="s">
        <v>380</v>
      </c>
      <c r="F128" s="85" t="s">
        <v>380</v>
      </c>
      <c r="G128" s="85" t="s">
        <v>380</v>
      </c>
      <c r="H128" s="85" t="s">
        <v>739</v>
      </c>
      <c r="I128" s="92"/>
      <c r="J128" s="92"/>
      <c r="K128" s="92"/>
      <c r="L128" s="92"/>
      <c r="M128" s="92"/>
      <c r="N128" s="92"/>
      <c r="O128" s="92"/>
      <c r="P128" s="92"/>
      <c r="Q128" s="92"/>
      <c r="R128" s="92"/>
      <c r="S128" s="92"/>
      <c r="T128" s="92"/>
      <c r="U128" s="92"/>
      <c r="V128" s="92"/>
      <c r="W128" s="92"/>
      <c r="X128" s="92"/>
      <c r="Y128" s="92"/>
      <c r="Z128" s="91"/>
      <c r="AA128" s="91"/>
      <c r="AB128" s="91"/>
      <c r="AC128" s="91"/>
      <c r="AD128" s="91"/>
    </row>
    <row r="129" spans="1:30" ht="247.5" customHeight="1" x14ac:dyDescent="0.2">
      <c r="A129" s="87" t="s">
        <v>936</v>
      </c>
      <c r="B129" s="95" t="s">
        <v>935</v>
      </c>
      <c r="C129" s="87" t="s">
        <v>432</v>
      </c>
      <c r="D129" s="85" t="s">
        <v>155</v>
      </c>
      <c r="E129" s="85" t="s">
        <v>155</v>
      </c>
      <c r="F129" s="85" t="s">
        <v>444</v>
      </c>
      <c r="G129" s="85" t="s">
        <v>445</v>
      </c>
      <c r="H129" s="85" t="s">
        <v>446</v>
      </c>
      <c r="I129" s="92"/>
      <c r="J129" s="92"/>
      <c r="K129" s="92"/>
      <c r="L129" s="92"/>
      <c r="M129" s="92"/>
      <c r="N129" s="92"/>
      <c r="O129" s="92"/>
      <c r="P129" s="92"/>
      <c r="Q129" s="92"/>
      <c r="R129" s="92"/>
      <c r="S129" s="92"/>
      <c r="T129" s="92"/>
      <c r="U129" s="92"/>
      <c r="V129" s="92"/>
      <c r="W129" s="92"/>
      <c r="X129" s="92"/>
      <c r="Y129" s="92"/>
      <c r="Z129" s="91"/>
      <c r="AA129" s="91"/>
      <c r="AB129" s="91"/>
      <c r="AC129" s="91"/>
      <c r="AD129" s="91"/>
    </row>
    <row r="130" spans="1:30" s="83" customFormat="1" ht="247.5" customHeight="1" x14ac:dyDescent="0.2">
      <c r="A130" s="87" t="s">
        <v>934</v>
      </c>
      <c r="B130" s="86" t="s">
        <v>933</v>
      </c>
      <c r="C130" s="85" t="s">
        <v>927</v>
      </c>
      <c r="D130" s="85" t="s">
        <v>155</v>
      </c>
      <c r="E130" s="85" t="s">
        <v>23</v>
      </c>
      <c r="F130" s="85" t="s">
        <v>926</v>
      </c>
      <c r="G130" s="85" t="s">
        <v>925</v>
      </c>
      <c r="H130" s="85" t="s">
        <v>932</v>
      </c>
      <c r="I130" s="92"/>
      <c r="J130" s="92"/>
      <c r="K130" s="92"/>
      <c r="L130" s="92"/>
      <c r="M130" s="92"/>
      <c r="N130" s="92"/>
      <c r="O130" s="92"/>
      <c r="P130" s="92"/>
      <c r="Q130" s="92"/>
      <c r="R130" s="92"/>
      <c r="S130" s="92"/>
      <c r="T130" s="92"/>
      <c r="U130" s="92"/>
      <c r="V130" s="92"/>
      <c r="W130" s="92"/>
      <c r="X130" s="92"/>
      <c r="Y130" s="92"/>
      <c r="Z130" s="91"/>
      <c r="AA130" s="91"/>
      <c r="AB130" s="91"/>
      <c r="AC130" s="91"/>
      <c r="AD130" s="91"/>
    </row>
    <row r="131" spans="1:30" s="83" customFormat="1" ht="247.5" customHeight="1" x14ac:dyDescent="0.2">
      <c r="A131" s="87" t="s">
        <v>931</v>
      </c>
      <c r="B131" s="86" t="s">
        <v>930</v>
      </c>
      <c r="C131" s="85" t="s">
        <v>927</v>
      </c>
      <c r="D131" s="85" t="s">
        <v>155</v>
      </c>
      <c r="E131" s="85" t="s">
        <v>23</v>
      </c>
      <c r="F131" s="85" t="s">
        <v>926</v>
      </c>
      <c r="G131" s="85" t="s">
        <v>925</v>
      </c>
      <c r="H131" s="85" t="s">
        <v>19</v>
      </c>
      <c r="I131" s="92"/>
      <c r="J131" s="92"/>
      <c r="K131" s="92"/>
      <c r="L131" s="92"/>
      <c r="M131" s="92"/>
      <c r="N131" s="92"/>
      <c r="O131" s="92"/>
      <c r="P131" s="92"/>
      <c r="Q131" s="92"/>
      <c r="R131" s="92"/>
      <c r="S131" s="92"/>
      <c r="T131" s="92"/>
      <c r="U131" s="92"/>
      <c r="V131" s="92"/>
      <c r="W131" s="92"/>
      <c r="X131" s="92"/>
      <c r="Y131" s="92"/>
      <c r="Z131" s="91"/>
      <c r="AA131" s="91"/>
      <c r="AB131" s="91"/>
      <c r="AC131" s="91"/>
      <c r="AD131" s="91"/>
    </row>
    <row r="132" spans="1:30" ht="247.5" customHeight="1" x14ac:dyDescent="0.2">
      <c r="A132" s="87" t="s">
        <v>929</v>
      </c>
      <c r="B132" s="86" t="s">
        <v>928</v>
      </c>
      <c r="C132" s="85" t="s">
        <v>927</v>
      </c>
      <c r="D132" s="85" t="s">
        <v>155</v>
      </c>
      <c r="E132" s="85" t="s">
        <v>23</v>
      </c>
      <c r="F132" s="85" t="s">
        <v>926</v>
      </c>
      <c r="G132" s="85" t="s">
        <v>925</v>
      </c>
      <c r="H132" s="85" t="s">
        <v>19</v>
      </c>
      <c r="I132" s="92"/>
      <c r="J132" s="92"/>
      <c r="K132" s="92"/>
      <c r="L132" s="92"/>
      <c r="M132" s="92"/>
      <c r="N132" s="92"/>
      <c r="O132" s="92"/>
      <c r="P132" s="92"/>
      <c r="Q132" s="92"/>
      <c r="R132" s="92"/>
      <c r="S132" s="92"/>
      <c r="T132" s="92"/>
      <c r="U132" s="92"/>
      <c r="V132" s="92"/>
      <c r="W132" s="92"/>
      <c r="X132" s="92"/>
      <c r="Y132" s="92"/>
      <c r="Z132" s="91"/>
      <c r="AA132" s="91"/>
      <c r="AB132" s="91"/>
      <c r="AC132" s="91"/>
      <c r="AD132" s="91"/>
    </row>
    <row r="133" spans="1:30" s="83" customFormat="1" ht="247.5" customHeight="1" x14ac:dyDescent="0.2">
      <c r="A133" s="87" t="s">
        <v>924</v>
      </c>
      <c r="B133" s="86" t="s">
        <v>112</v>
      </c>
      <c r="C133" s="85" t="s">
        <v>435</v>
      </c>
      <c r="D133" s="85" t="s">
        <v>155</v>
      </c>
      <c r="E133" s="85" t="s">
        <v>155</v>
      </c>
      <c r="F133" s="85" t="s">
        <v>436</v>
      </c>
      <c r="G133" s="85" t="s">
        <v>437</v>
      </c>
      <c r="H133" s="85" t="s">
        <v>438</v>
      </c>
      <c r="I133" s="92"/>
      <c r="J133" s="92"/>
      <c r="K133" s="92"/>
      <c r="L133" s="92"/>
      <c r="M133" s="92"/>
      <c r="N133" s="92"/>
      <c r="O133" s="92"/>
      <c r="P133" s="92"/>
      <c r="Q133" s="92"/>
      <c r="R133" s="92"/>
      <c r="S133" s="92"/>
      <c r="T133" s="92"/>
      <c r="U133" s="92"/>
      <c r="V133" s="92"/>
      <c r="W133" s="92"/>
      <c r="X133" s="92"/>
      <c r="Y133" s="92"/>
      <c r="Z133" s="91"/>
      <c r="AA133" s="91"/>
      <c r="AB133" s="91"/>
      <c r="AC133" s="91"/>
      <c r="AD133" s="91"/>
    </row>
    <row r="134" spans="1:30" ht="247.5" customHeight="1" x14ac:dyDescent="0.2">
      <c r="A134" s="87" t="s">
        <v>923</v>
      </c>
      <c r="B134" s="86" t="s">
        <v>114</v>
      </c>
      <c r="C134" s="85" t="s">
        <v>380</v>
      </c>
      <c r="D134" s="85" t="s">
        <v>380</v>
      </c>
      <c r="E134" s="85" t="s">
        <v>380</v>
      </c>
      <c r="F134" s="85" t="s">
        <v>380</v>
      </c>
      <c r="G134" s="85" t="s">
        <v>380</v>
      </c>
      <c r="H134" s="85" t="s">
        <v>740</v>
      </c>
      <c r="I134" s="85"/>
      <c r="J134" s="85"/>
      <c r="K134" s="94"/>
      <c r="L134" s="85"/>
      <c r="M134" s="85"/>
      <c r="N134" s="92"/>
      <c r="O134" s="92"/>
      <c r="P134" s="92"/>
      <c r="Q134" s="92"/>
      <c r="R134" s="92"/>
      <c r="S134" s="92"/>
      <c r="T134" s="92"/>
      <c r="U134" s="92"/>
      <c r="V134" s="92"/>
      <c r="W134" s="92"/>
      <c r="X134" s="92"/>
      <c r="Y134" s="92"/>
      <c r="Z134" s="91"/>
      <c r="AA134" s="91"/>
      <c r="AB134" s="91"/>
      <c r="AC134" s="91"/>
      <c r="AD134" s="91"/>
    </row>
    <row r="135" spans="1:30" s="83" customFormat="1" ht="247.5" customHeight="1" x14ac:dyDescent="0.2">
      <c r="A135" s="87" t="s">
        <v>922</v>
      </c>
      <c r="B135" s="86" t="s">
        <v>116</v>
      </c>
      <c r="C135" s="85" t="s">
        <v>439</v>
      </c>
      <c r="D135" s="85" t="s">
        <v>155</v>
      </c>
      <c r="E135" s="85" t="s">
        <v>155</v>
      </c>
      <c r="F135" s="85" t="s">
        <v>741</v>
      </c>
      <c r="G135" s="85" t="s">
        <v>440</v>
      </c>
      <c r="H135" s="85" t="s">
        <v>441</v>
      </c>
      <c r="I135" s="92"/>
      <c r="J135" s="92"/>
      <c r="K135" s="92"/>
      <c r="L135" s="92"/>
      <c r="M135" s="92"/>
      <c r="N135" s="92"/>
      <c r="O135" s="92"/>
      <c r="P135" s="92"/>
      <c r="Q135" s="92"/>
      <c r="R135" s="92"/>
      <c r="S135" s="92"/>
      <c r="T135" s="92"/>
      <c r="U135" s="92"/>
      <c r="V135" s="92"/>
      <c r="W135" s="92"/>
      <c r="X135" s="92"/>
      <c r="Y135" s="92"/>
      <c r="Z135" s="91"/>
      <c r="AA135" s="91"/>
      <c r="AB135" s="91"/>
      <c r="AC135" s="91"/>
      <c r="AD135" s="91"/>
    </row>
    <row r="136" spans="1:30" ht="247.5" customHeight="1" x14ac:dyDescent="0.2">
      <c r="A136" s="87" t="s">
        <v>921</v>
      </c>
      <c r="B136" s="86" t="s">
        <v>117</v>
      </c>
      <c r="C136" s="85" t="s">
        <v>439</v>
      </c>
      <c r="D136" s="85" t="s">
        <v>155</v>
      </c>
      <c r="E136" s="85" t="s">
        <v>155</v>
      </c>
      <c r="F136" s="85" t="s">
        <v>741</v>
      </c>
      <c r="G136" s="85" t="s">
        <v>442</v>
      </c>
      <c r="H136" s="85" t="s">
        <v>443</v>
      </c>
      <c r="I136" s="92"/>
      <c r="J136" s="92"/>
      <c r="K136" s="92"/>
      <c r="L136" s="92"/>
      <c r="M136" s="92"/>
      <c r="N136" s="92"/>
      <c r="O136" s="92"/>
      <c r="P136" s="92"/>
      <c r="Q136" s="92"/>
      <c r="R136" s="92"/>
      <c r="S136" s="92"/>
      <c r="T136" s="92"/>
      <c r="U136" s="92"/>
      <c r="V136" s="92"/>
      <c r="W136" s="92"/>
      <c r="X136" s="92"/>
      <c r="Y136" s="92"/>
      <c r="Z136" s="91"/>
      <c r="AA136" s="91"/>
      <c r="AB136" s="91"/>
      <c r="AC136" s="91"/>
      <c r="AD136" s="91"/>
    </row>
    <row r="137" spans="1:30" s="83" customFormat="1" ht="247.5" customHeight="1" x14ac:dyDescent="0.2">
      <c r="A137" s="87" t="s">
        <v>920</v>
      </c>
      <c r="B137" s="86" t="s">
        <v>604</v>
      </c>
      <c r="C137" s="85" t="s">
        <v>428</v>
      </c>
      <c r="D137" s="85" t="s">
        <v>155</v>
      </c>
      <c r="E137" s="85" t="s">
        <v>106</v>
      </c>
      <c r="F137" s="85" t="s">
        <v>429</v>
      </c>
      <c r="G137" s="85" t="s">
        <v>430</v>
      </c>
      <c r="H137" s="85" t="s">
        <v>737</v>
      </c>
      <c r="I137" s="92"/>
      <c r="J137" s="92"/>
      <c r="K137" s="92"/>
      <c r="L137" s="92"/>
      <c r="M137" s="92"/>
      <c r="N137" s="92"/>
      <c r="O137" s="92"/>
      <c r="P137" s="92"/>
      <c r="Q137" s="92"/>
      <c r="R137" s="92"/>
      <c r="S137" s="92"/>
      <c r="T137" s="92"/>
      <c r="U137" s="92"/>
      <c r="V137" s="92"/>
      <c r="W137" s="92"/>
      <c r="X137" s="92"/>
      <c r="Y137" s="92"/>
      <c r="Z137" s="91"/>
      <c r="AA137" s="91"/>
      <c r="AB137" s="91"/>
      <c r="AC137" s="91"/>
      <c r="AD137" s="91"/>
    </row>
    <row r="138" spans="1:30" ht="247.5" customHeight="1" x14ac:dyDescent="0.2">
      <c r="A138" s="87" t="s">
        <v>677</v>
      </c>
      <c r="B138" s="86" t="s">
        <v>372</v>
      </c>
      <c r="C138" s="87" t="s">
        <v>432</v>
      </c>
      <c r="D138" s="85" t="s">
        <v>155</v>
      </c>
      <c r="E138" s="85" t="s">
        <v>155</v>
      </c>
      <c r="F138" s="85" t="s">
        <v>444</v>
      </c>
      <c r="G138" s="85" t="s">
        <v>445</v>
      </c>
      <c r="H138" s="85" t="s">
        <v>446</v>
      </c>
      <c r="I138" s="92"/>
      <c r="J138" s="92"/>
      <c r="K138" s="92"/>
      <c r="L138" s="92"/>
      <c r="M138" s="92"/>
      <c r="N138" s="92"/>
      <c r="O138" s="92"/>
      <c r="P138" s="92"/>
      <c r="Q138" s="92"/>
      <c r="R138" s="92"/>
      <c r="S138" s="92"/>
      <c r="T138" s="92"/>
      <c r="U138" s="92"/>
      <c r="V138" s="92"/>
      <c r="W138" s="92"/>
      <c r="X138" s="92"/>
      <c r="Y138" s="92"/>
      <c r="Z138" s="91"/>
      <c r="AA138" s="91"/>
      <c r="AB138" s="91"/>
      <c r="AC138" s="91"/>
      <c r="AD138" s="91"/>
    </row>
    <row r="139" spans="1:30" s="83" customFormat="1" ht="247.5" customHeight="1" x14ac:dyDescent="0.2">
      <c r="A139" s="87" t="s">
        <v>919</v>
      </c>
      <c r="B139" s="86" t="s">
        <v>119</v>
      </c>
      <c r="C139" s="85" t="s">
        <v>447</v>
      </c>
      <c r="D139" s="85" t="s">
        <v>155</v>
      </c>
      <c r="E139" s="85" t="s">
        <v>19</v>
      </c>
      <c r="F139" s="85" t="s">
        <v>448</v>
      </c>
      <c r="G139" s="85" t="s">
        <v>449</v>
      </c>
      <c r="H139" s="85" t="s">
        <v>450</v>
      </c>
      <c r="I139" s="92"/>
      <c r="J139" s="92"/>
      <c r="K139" s="92"/>
      <c r="L139" s="92"/>
      <c r="M139" s="92"/>
      <c r="N139" s="92"/>
      <c r="O139" s="92"/>
      <c r="P139" s="92"/>
      <c r="Q139" s="92"/>
      <c r="R139" s="92"/>
      <c r="S139" s="92"/>
      <c r="T139" s="92"/>
      <c r="U139" s="92"/>
      <c r="V139" s="92"/>
      <c r="W139" s="92"/>
      <c r="X139" s="92"/>
      <c r="Y139" s="92"/>
      <c r="Z139" s="91"/>
      <c r="AA139" s="91"/>
      <c r="AB139" s="91"/>
      <c r="AC139" s="91"/>
      <c r="AD139" s="91"/>
    </row>
    <row r="140" spans="1:30" ht="247.5" customHeight="1" x14ac:dyDescent="0.2">
      <c r="A140" s="87" t="s">
        <v>918</v>
      </c>
      <c r="B140" s="86" t="s">
        <v>121</v>
      </c>
      <c r="C140" s="85" t="s">
        <v>447</v>
      </c>
      <c r="D140" s="85" t="s">
        <v>155</v>
      </c>
      <c r="E140" s="85" t="s">
        <v>19</v>
      </c>
      <c r="F140" s="85" t="s">
        <v>448</v>
      </c>
      <c r="G140" s="85" t="s">
        <v>449</v>
      </c>
      <c r="H140" s="85" t="s">
        <v>450</v>
      </c>
      <c r="I140" s="92"/>
      <c r="J140" s="92"/>
      <c r="K140" s="92"/>
      <c r="L140" s="92"/>
      <c r="M140" s="92"/>
      <c r="N140" s="92"/>
      <c r="O140" s="92"/>
      <c r="P140" s="92"/>
      <c r="Q140" s="92"/>
      <c r="R140" s="92"/>
      <c r="S140" s="92"/>
      <c r="T140" s="92"/>
      <c r="U140" s="92"/>
      <c r="V140" s="92"/>
      <c r="W140" s="92"/>
      <c r="X140" s="92"/>
      <c r="Y140" s="92"/>
      <c r="Z140" s="91"/>
      <c r="AA140" s="91"/>
      <c r="AB140" s="91"/>
      <c r="AC140" s="91"/>
      <c r="AD140" s="91"/>
    </row>
    <row r="141" spans="1:30" s="83" customFormat="1" ht="247.5" customHeight="1" x14ac:dyDescent="0.2">
      <c r="A141" s="87" t="s">
        <v>917</v>
      </c>
      <c r="B141" s="86" t="s">
        <v>123</v>
      </c>
      <c r="C141" s="85" t="s">
        <v>451</v>
      </c>
      <c r="D141" s="85" t="s">
        <v>155</v>
      </c>
      <c r="E141" s="85" t="s">
        <v>19</v>
      </c>
      <c r="F141" s="85" t="s">
        <v>448</v>
      </c>
      <c r="G141" s="85" t="s">
        <v>742</v>
      </c>
      <c r="H141" s="85" t="s">
        <v>19</v>
      </c>
      <c r="I141" s="92"/>
      <c r="J141" s="92"/>
      <c r="K141" s="92"/>
      <c r="L141" s="92"/>
      <c r="M141" s="92"/>
      <c r="N141" s="92"/>
      <c r="O141" s="92"/>
      <c r="P141" s="92"/>
      <c r="Q141" s="92"/>
      <c r="R141" s="92"/>
      <c r="S141" s="92"/>
      <c r="T141" s="92"/>
      <c r="U141" s="92"/>
      <c r="V141" s="92"/>
      <c r="W141" s="92"/>
      <c r="X141" s="92"/>
      <c r="Y141" s="92"/>
      <c r="Z141" s="91"/>
      <c r="AA141" s="91"/>
      <c r="AB141" s="91"/>
      <c r="AC141" s="91"/>
      <c r="AD141" s="91"/>
    </row>
    <row r="142" spans="1:30" ht="247.5" customHeight="1" x14ac:dyDescent="0.2">
      <c r="A142" s="87" t="s">
        <v>916</v>
      </c>
      <c r="B142" s="86" t="s">
        <v>124</v>
      </c>
      <c r="C142" s="85" t="s">
        <v>452</v>
      </c>
      <c r="D142" s="85" t="s">
        <v>453</v>
      </c>
      <c r="E142" s="85" t="s">
        <v>19</v>
      </c>
      <c r="F142" s="85" t="s">
        <v>454</v>
      </c>
      <c r="G142" s="85" t="s">
        <v>455</v>
      </c>
      <c r="H142" s="85" t="s">
        <v>23</v>
      </c>
      <c r="I142" s="92"/>
      <c r="J142" s="92"/>
      <c r="K142" s="92"/>
      <c r="L142" s="92"/>
      <c r="M142" s="92"/>
      <c r="N142" s="92"/>
      <c r="O142" s="92"/>
      <c r="P142" s="92"/>
      <c r="Q142" s="92"/>
      <c r="R142" s="92"/>
      <c r="S142" s="92"/>
      <c r="T142" s="92"/>
      <c r="U142" s="92"/>
      <c r="V142" s="92"/>
      <c r="W142" s="92"/>
      <c r="X142" s="92"/>
      <c r="Y142" s="92"/>
      <c r="Z142" s="91"/>
      <c r="AA142" s="91"/>
      <c r="AB142" s="91"/>
      <c r="AC142" s="91"/>
      <c r="AD142" s="91"/>
    </row>
    <row r="143" spans="1:30" s="83" customFormat="1" ht="247.5" customHeight="1" x14ac:dyDescent="0.2">
      <c r="A143" s="87" t="s">
        <v>915</v>
      </c>
      <c r="B143" s="86" t="s">
        <v>914</v>
      </c>
      <c r="C143" s="90" t="s">
        <v>380</v>
      </c>
      <c r="D143" s="90" t="s">
        <v>380</v>
      </c>
      <c r="E143" s="90" t="s">
        <v>380</v>
      </c>
      <c r="F143" s="90" t="s">
        <v>380</v>
      </c>
      <c r="G143" s="90" t="s">
        <v>380</v>
      </c>
      <c r="H143" s="90" t="s">
        <v>720</v>
      </c>
      <c r="I143" s="92"/>
      <c r="J143" s="92"/>
      <c r="K143" s="85"/>
      <c r="L143" s="85"/>
      <c r="M143" s="85"/>
      <c r="N143" s="85"/>
      <c r="O143" s="85"/>
      <c r="P143" s="92"/>
      <c r="Q143" s="92"/>
      <c r="R143" s="92"/>
      <c r="S143" s="92"/>
      <c r="T143" s="92"/>
      <c r="U143" s="92"/>
      <c r="V143" s="92"/>
      <c r="W143" s="92"/>
      <c r="X143" s="92"/>
      <c r="Y143" s="92"/>
      <c r="Z143" s="91"/>
      <c r="AA143" s="91"/>
      <c r="AB143" s="91"/>
      <c r="AC143" s="91"/>
      <c r="AD143" s="91"/>
    </row>
    <row r="144" spans="1:30" ht="247.5" customHeight="1" x14ac:dyDescent="0.2">
      <c r="A144" s="87" t="s">
        <v>913</v>
      </c>
      <c r="B144" s="86" t="s">
        <v>912</v>
      </c>
      <c r="C144" s="85" t="s">
        <v>911</v>
      </c>
      <c r="D144" s="85" t="s">
        <v>19</v>
      </c>
      <c r="E144" s="85" t="s">
        <v>19</v>
      </c>
      <c r="F144" s="85" t="s">
        <v>910</v>
      </c>
      <c r="G144" s="85" t="s">
        <v>909</v>
      </c>
      <c r="H144" s="85" t="s">
        <v>908</v>
      </c>
      <c r="I144" s="92"/>
      <c r="J144" s="92"/>
      <c r="K144" s="92"/>
      <c r="L144" s="92"/>
      <c r="M144" s="92"/>
      <c r="N144" s="92"/>
      <c r="O144" s="92"/>
      <c r="P144" s="92"/>
      <c r="Q144" s="92"/>
      <c r="R144" s="92"/>
      <c r="S144" s="92"/>
      <c r="T144" s="92"/>
      <c r="U144" s="92"/>
      <c r="V144" s="92"/>
      <c r="W144" s="92"/>
      <c r="X144" s="92"/>
      <c r="Y144" s="92"/>
      <c r="Z144" s="91"/>
      <c r="AA144" s="91"/>
      <c r="AB144" s="91"/>
      <c r="AC144" s="91"/>
      <c r="AD144" s="91"/>
    </row>
    <row r="145" spans="1:30" s="83" customFormat="1" ht="247.5" customHeight="1" x14ac:dyDescent="0.2">
      <c r="A145" s="87" t="s">
        <v>907</v>
      </c>
      <c r="B145" s="86" t="s">
        <v>906</v>
      </c>
      <c r="C145" s="90" t="s">
        <v>380</v>
      </c>
      <c r="D145" s="90" t="s">
        <v>380</v>
      </c>
      <c r="E145" s="90" t="s">
        <v>380</v>
      </c>
      <c r="F145" s="90" t="s">
        <v>380</v>
      </c>
      <c r="G145" s="90" t="s">
        <v>380</v>
      </c>
      <c r="H145" s="90" t="s">
        <v>720</v>
      </c>
      <c r="I145" s="92"/>
      <c r="J145" s="92"/>
      <c r="K145" s="92"/>
      <c r="L145" s="92"/>
      <c r="M145" s="92"/>
      <c r="N145" s="92"/>
      <c r="O145" s="92"/>
      <c r="P145" s="92"/>
      <c r="Q145" s="92"/>
      <c r="R145" s="92"/>
      <c r="S145" s="92"/>
      <c r="T145" s="92"/>
      <c r="U145" s="92"/>
      <c r="V145" s="92"/>
      <c r="W145" s="92"/>
      <c r="X145" s="92"/>
      <c r="Y145" s="92"/>
      <c r="Z145" s="91"/>
      <c r="AA145" s="91"/>
      <c r="AB145" s="91"/>
      <c r="AC145" s="91"/>
      <c r="AD145" s="91"/>
    </row>
    <row r="146" spans="1:30" ht="247.5" customHeight="1" x14ac:dyDescent="0.2">
      <c r="A146" s="87" t="s">
        <v>905</v>
      </c>
      <c r="B146" s="86" t="s">
        <v>904</v>
      </c>
      <c r="C146" s="85" t="s">
        <v>903</v>
      </c>
      <c r="D146" s="85" t="s">
        <v>902</v>
      </c>
      <c r="E146" s="85" t="s">
        <v>19</v>
      </c>
      <c r="F146" s="85" t="s">
        <v>901</v>
      </c>
      <c r="G146" s="85" t="s">
        <v>900</v>
      </c>
      <c r="H146" s="85" t="s">
        <v>899</v>
      </c>
      <c r="I146" s="92"/>
      <c r="J146" s="92"/>
      <c r="K146" s="92"/>
      <c r="L146" s="92"/>
      <c r="M146" s="92"/>
      <c r="N146" s="92"/>
      <c r="O146" s="92"/>
      <c r="P146" s="92"/>
      <c r="Q146" s="92"/>
      <c r="R146" s="92"/>
      <c r="S146" s="92"/>
      <c r="T146" s="92"/>
      <c r="U146" s="92"/>
      <c r="V146" s="92"/>
      <c r="W146" s="92"/>
      <c r="X146" s="92"/>
      <c r="Y146" s="92"/>
      <c r="Z146" s="91"/>
      <c r="AA146" s="91"/>
      <c r="AB146" s="91"/>
      <c r="AC146" s="91"/>
      <c r="AD146" s="91"/>
    </row>
    <row r="147" spans="1:30" s="83" customFormat="1" ht="247.5" customHeight="1" x14ac:dyDescent="0.2">
      <c r="A147" s="87" t="s">
        <v>898</v>
      </c>
      <c r="B147" s="86" t="s">
        <v>897</v>
      </c>
      <c r="C147" s="85" t="s">
        <v>896</v>
      </c>
      <c r="D147" s="85" t="s">
        <v>895</v>
      </c>
      <c r="E147" s="85" t="s">
        <v>19</v>
      </c>
      <c r="F147" s="85" t="s">
        <v>894</v>
      </c>
      <c r="G147" s="85" t="s">
        <v>893</v>
      </c>
      <c r="H147" s="85" t="s">
        <v>892</v>
      </c>
      <c r="I147" s="92"/>
      <c r="J147" s="92"/>
      <c r="K147" s="92"/>
      <c r="L147" s="92"/>
      <c r="M147" s="92"/>
      <c r="N147" s="92"/>
      <c r="O147" s="92"/>
      <c r="P147" s="92"/>
      <c r="Q147" s="92"/>
      <c r="R147" s="92"/>
      <c r="S147" s="92"/>
      <c r="T147" s="92"/>
      <c r="U147" s="92"/>
      <c r="V147" s="92"/>
      <c r="W147" s="92"/>
      <c r="X147" s="92"/>
      <c r="Y147" s="92"/>
      <c r="Z147" s="91"/>
      <c r="AA147" s="91"/>
      <c r="AB147" s="91"/>
      <c r="AC147" s="91"/>
      <c r="AD147" s="91"/>
    </row>
    <row r="148" spans="1:30" ht="247.5" customHeight="1" x14ac:dyDescent="0.2">
      <c r="A148" s="85" t="s">
        <v>891</v>
      </c>
      <c r="B148" s="86" t="s">
        <v>890</v>
      </c>
      <c r="C148" s="85" t="s">
        <v>889</v>
      </c>
      <c r="D148" s="85" t="s">
        <v>888</v>
      </c>
      <c r="E148" s="85" t="s">
        <v>19</v>
      </c>
      <c r="F148" s="85" t="s">
        <v>887</v>
      </c>
      <c r="G148" s="89" t="s">
        <v>886</v>
      </c>
      <c r="H148" s="85" t="s">
        <v>885</v>
      </c>
      <c r="I148" s="92"/>
      <c r="J148" s="92"/>
      <c r="K148" s="92"/>
      <c r="L148" s="92"/>
      <c r="M148" s="92"/>
      <c r="N148" s="92"/>
      <c r="O148" s="92"/>
      <c r="P148" s="92"/>
      <c r="Q148" s="92"/>
      <c r="R148" s="92"/>
      <c r="S148" s="92"/>
      <c r="T148" s="92"/>
      <c r="U148" s="92"/>
      <c r="V148" s="92"/>
      <c r="W148" s="92"/>
      <c r="X148" s="92"/>
      <c r="Y148" s="92"/>
      <c r="Z148" s="91"/>
      <c r="AA148" s="91"/>
      <c r="AB148" s="91"/>
      <c r="AC148" s="91"/>
      <c r="AD148" s="91"/>
    </row>
    <row r="149" spans="1:30" s="83" customFormat="1" ht="247.5" customHeight="1" x14ac:dyDescent="0.2">
      <c r="A149" s="87" t="s">
        <v>884</v>
      </c>
      <c r="B149" s="86" t="s">
        <v>883</v>
      </c>
      <c r="C149" s="85" t="s">
        <v>882</v>
      </c>
      <c r="D149" s="85" t="s">
        <v>457</v>
      </c>
      <c r="E149" s="85" t="s">
        <v>19</v>
      </c>
      <c r="F149" s="85" t="s">
        <v>881</v>
      </c>
      <c r="G149" s="93" t="s">
        <v>880</v>
      </c>
      <c r="H149" s="85" t="s">
        <v>879</v>
      </c>
      <c r="I149" s="92"/>
      <c r="J149" s="92"/>
      <c r="K149" s="92"/>
      <c r="L149" s="92"/>
      <c r="M149" s="92"/>
      <c r="N149" s="92"/>
      <c r="O149" s="92"/>
      <c r="P149" s="92"/>
      <c r="Q149" s="92"/>
      <c r="R149" s="92"/>
      <c r="S149" s="92"/>
      <c r="T149" s="92"/>
      <c r="U149" s="92"/>
      <c r="V149" s="92"/>
      <c r="W149" s="92"/>
      <c r="X149" s="92"/>
      <c r="Y149" s="92"/>
      <c r="Z149" s="91"/>
      <c r="AA149" s="91"/>
      <c r="AB149" s="91"/>
      <c r="AC149" s="91"/>
      <c r="AD149" s="91"/>
    </row>
    <row r="150" spans="1:30" ht="247.5" customHeight="1" x14ac:dyDescent="0.2">
      <c r="A150" s="87" t="s">
        <v>878</v>
      </c>
      <c r="B150" s="86" t="s">
        <v>877</v>
      </c>
      <c r="C150" s="85" t="s">
        <v>876</v>
      </c>
      <c r="D150" s="85" t="s">
        <v>155</v>
      </c>
      <c r="E150" s="85" t="s">
        <v>19</v>
      </c>
      <c r="F150" s="85" t="s">
        <v>875</v>
      </c>
      <c r="G150" s="85" t="s">
        <v>874</v>
      </c>
      <c r="H150" s="85" t="s">
        <v>873</v>
      </c>
      <c r="I150" s="92"/>
      <c r="J150" s="92"/>
      <c r="K150" s="92"/>
      <c r="L150" s="92"/>
      <c r="M150" s="92"/>
      <c r="N150" s="92"/>
      <c r="O150" s="92"/>
      <c r="P150" s="92"/>
      <c r="Q150" s="92"/>
      <c r="R150" s="92"/>
      <c r="S150" s="92"/>
      <c r="T150" s="92"/>
      <c r="U150" s="92"/>
      <c r="V150" s="92"/>
      <c r="W150" s="92"/>
      <c r="X150" s="92"/>
      <c r="Y150" s="92"/>
      <c r="Z150" s="91"/>
      <c r="AA150" s="91"/>
      <c r="AB150" s="91"/>
      <c r="AC150" s="91"/>
      <c r="AD150" s="91"/>
    </row>
    <row r="151" spans="1:30" s="83" customFormat="1" ht="247.5" customHeight="1" x14ac:dyDescent="0.2">
      <c r="A151" s="87" t="s">
        <v>872</v>
      </c>
      <c r="B151" s="86" t="s">
        <v>871</v>
      </c>
      <c r="C151" s="85" t="s">
        <v>870</v>
      </c>
      <c r="D151" s="85" t="s">
        <v>155</v>
      </c>
      <c r="E151" s="85" t="s">
        <v>19</v>
      </c>
      <c r="F151" s="85" t="s">
        <v>869</v>
      </c>
      <c r="G151" s="85" t="s">
        <v>868</v>
      </c>
      <c r="H151" s="85" t="s">
        <v>867</v>
      </c>
      <c r="I151" s="92"/>
      <c r="J151" s="92"/>
      <c r="K151" s="92"/>
      <c r="L151" s="92"/>
      <c r="M151" s="92"/>
      <c r="N151" s="92"/>
      <c r="O151" s="92"/>
      <c r="P151" s="92"/>
      <c r="Q151" s="92"/>
      <c r="R151" s="92"/>
      <c r="S151" s="92"/>
      <c r="T151" s="92"/>
      <c r="U151" s="92"/>
      <c r="V151" s="92"/>
      <c r="W151" s="92"/>
      <c r="X151" s="92"/>
      <c r="Y151" s="92"/>
      <c r="Z151" s="91"/>
      <c r="AA151" s="91"/>
      <c r="AB151" s="91"/>
      <c r="AC151" s="91"/>
      <c r="AD151" s="91"/>
    </row>
    <row r="152" spans="1:30" ht="247.5" customHeight="1" x14ac:dyDescent="0.2">
      <c r="A152" s="85" t="s">
        <v>866</v>
      </c>
      <c r="B152" s="86" t="s">
        <v>865</v>
      </c>
      <c r="C152" s="85" t="s">
        <v>864</v>
      </c>
      <c r="D152" s="85" t="s">
        <v>380</v>
      </c>
      <c r="E152" s="85" t="s">
        <v>23</v>
      </c>
      <c r="F152" s="85" t="s">
        <v>863</v>
      </c>
      <c r="G152" s="85" t="s">
        <v>862</v>
      </c>
      <c r="H152" s="85" t="s">
        <v>861</v>
      </c>
      <c r="I152" s="92"/>
      <c r="J152" s="92"/>
      <c r="K152" s="92"/>
      <c r="L152" s="92"/>
      <c r="M152" s="92"/>
      <c r="N152" s="92"/>
      <c r="O152" s="92"/>
      <c r="P152" s="92"/>
      <c r="Q152" s="92"/>
      <c r="R152" s="92"/>
      <c r="S152" s="92"/>
      <c r="T152" s="92"/>
      <c r="U152" s="92"/>
      <c r="V152" s="92"/>
      <c r="W152" s="92"/>
      <c r="X152" s="92"/>
      <c r="Y152" s="92"/>
      <c r="Z152" s="91"/>
      <c r="AA152" s="91"/>
      <c r="AB152" s="91"/>
      <c r="AC152" s="91"/>
      <c r="AD152" s="91"/>
    </row>
    <row r="153" spans="1:30" s="83" customFormat="1" ht="247.5" customHeight="1" x14ac:dyDescent="0.2">
      <c r="A153" s="87" t="s">
        <v>860</v>
      </c>
      <c r="B153" s="86" t="s">
        <v>859</v>
      </c>
      <c r="C153" s="85" t="s">
        <v>858</v>
      </c>
      <c r="D153" s="85" t="s">
        <v>155</v>
      </c>
      <c r="E153" s="85" t="s">
        <v>155</v>
      </c>
      <c r="F153" s="85" t="s">
        <v>857</v>
      </c>
      <c r="G153" s="85" t="s">
        <v>856</v>
      </c>
      <c r="H153" s="85" t="s">
        <v>19</v>
      </c>
      <c r="I153" s="92"/>
      <c r="J153" s="92"/>
      <c r="K153" s="92"/>
      <c r="L153" s="92"/>
      <c r="M153" s="92"/>
      <c r="N153" s="92"/>
      <c r="O153" s="92"/>
      <c r="P153" s="92"/>
      <c r="Q153" s="92"/>
      <c r="R153" s="92"/>
      <c r="S153" s="92"/>
      <c r="T153" s="92"/>
      <c r="U153" s="92"/>
      <c r="V153" s="92"/>
      <c r="W153" s="92"/>
      <c r="X153" s="92"/>
      <c r="Y153" s="92"/>
      <c r="Z153" s="91"/>
      <c r="AA153" s="91"/>
      <c r="AB153" s="91"/>
      <c r="AC153" s="91"/>
      <c r="AD153" s="91"/>
    </row>
    <row r="154" spans="1:30" ht="247.5" customHeight="1" x14ac:dyDescent="0.2">
      <c r="A154" s="85" t="s">
        <v>855</v>
      </c>
      <c r="B154" s="86" t="s">
        <v>854</v>
      </c>
      <c r="C154" s="85" t="s">
        <v>853</v>
      </c>
      <c r="D154" s="85" t="s">
        <v>852</v>
      </c>
      <c r="E154" s="85" t="s">
        <v>155</v>
      </c>
      <c r="F154" s="85" t="s">
        <v>851</v>
      </c>
      <c r="G154" s="85" t="s">
        <v>850</v>
      </c>
      <c r="H154" s="85" t="s">
        <v>849</v>
      </c>
      <c r="I154" s="92"/>
      <c r="J154" s="92"/>
      <c r="K154" s="92"/>
      <c r="L154" s="92"/>
      <c r="M154" s="92"/>
      <c r="N154" s="92"/>
      <c r="O154" s="92"/>
      <c r="P154" s="92"/>
      <c r="Q154" s="92"/>
      <c r="R154" s="92"/>
      <c r="S154" s="92"/>
      <c r="T154" s="92"/>
      <c r="U154" s="92"/>
      <c r="V154" s="92"/>
      <c r="W154" s="92"/>
      <c r="X154" s="92"/>
      <c r="Y154" s="92"/>
      <c r="Z154" s="91"/>
      <c r="AA154" s="91"/>
      <c r="AB154" s="91"/>
      <c r="AC154" s="91"/>
      <c r="AD154" s="91"/>
    </row>
    <row r="155" spans="1:30" s="83" customFormat="1" ht="247.5" customHeight="1" x14ac:dyDescent="0.2">
      <c r="A155" s="85" t="s">
        <v>848</v>
      </c>
      <c r="B155" s="86" t="s">
        <v>847</v>
      </c>
      <c r="C155" s="85" t="s">
        <v>843</v>
      </c>
      <c r="D155" s="85" t="s">
        <v>842</v>
      </c>
      <c r="E155" s="85" t="s">
        <v>23</v>
      </c>
      <c r="F155" s="85" t="s">
        <v>841</v>
      </c>
      <c r="G155" s="89" t="s">
        <v>840</v>
      </c>
      <c r="H155" s="85" t="s">
        <v>846</v>
      </c>
      <c r="I155" s="92"/>
      <c r="J155" s="92"/>
      <c r="K155" s="92"/>
      <c r="L155" s="92"/>
      <c r="M155" s="92"/>
      <c r="N155" s="92"/>
      <c r="O155" s="92"/>
      <c r="P155" s="92"/>
      <c r="Q155" s="92"/>
      <c r="R155" s="92"/>
      <c r="S155" s="92"/>
      <c r="T155" s="92"/>
      <c r="U155" s="92"/>
      <c r="V155" s="92"/>
      <c r="W155" s="92"/>
      <c r="X155" s="92"/>
      <c r="Y155" s="92"/>
      <c r="Z155" s="91"/>
      <c r="AA155" s="91"/>
      <c r="AB155" s="91"/>
      <c r="AC155" s="91"/>
      <c r="AD155" s="91"/>
    </row>
    <row r="156" spans="1:30" ht="247.5" customHeight="1" x14ac:dyDescent="0.2">
      <c r="A156" s="85" t="s">
        <v>845</v>
      </c>
      <c r="B156" s="86" t="s">
        <v>844</v>
      </c>
      <c r="C156" s="85" t="s">
        <v>843</v>
      </c>
      <c r="D156" s="85" t="s">
        <v>842</v>
      </c>
      <c r="E156" s="85" t="s">
        <v>23</v>
      </c>
      <c r="F156" s="85" t="s">
        <v>841</v>
      </c>
      <c r="G156" s="89" t="s">
        <v>840</v>
      </c>
      <c r="H156" s="85" t="s">
        <v>19</v>
      </c>
      <c r="I156" s="92"/>
      <c r="J156" s="92"/>
      <c r="K156" s="92"/>
      <c r="L156" s="92"/>
      <c r="M156" s="92"/>
      <c r="N156" s="92"/>
      <c r="O156" s="92"/>
      <c r="P156" s="92"/>
      <c r="Q156" s="92"/>
      <c r="R156" s="92"/>
      <c r="S156" s="92"/>
      <c r="T156" s="92"/>
      <c r="U156" s="92"/>
      <c r="V156" s="92"/>
      <c r="W156" s="92"/>
      <c r="X156" s="92"/>
      <c r="Y156" s="92"/>
      <c r="Z156" s="91"/>
      <c r="AA156" s="91"/>
      <c r="AB156" s="91"/>
      <c r="AC156" s="91"/>
      <c r="AD156" s="91"/>
    </row>
    <row r="157" spans="1:30" s="83" customFormat="1" ht="247.5" customHeight="1" x14ac:dyDescent="0.2">
      <c r="A157" s="85" t="s">
        <v>839</v>
      </c>
      <c r="B157" s="86" t="s">
        <v>838</v>
      </c>
      <c r="C157" s="85" t="s">
        <v>837</v>
      </c>
      <c r="D157" s="85" t="s">
        <v>155</v>
      </c>
      <c r="E157" s="85" t="s">
        <v>155</v>
      </c>
      <c r="F157" s="85" t="s">
        <v>433</v>
      </c>
      <c r="G157" s="85" t="s">
        <v>836</v>
      </c>
      <c r="H157" s="85" t="s">
        <v>835</v>
      </c>
      <c r="I157" s="92"/>
      <c r="J157" s="92"/>
      <c r="K157" s="92"/>
      <c r="L157" s="92"/>
      <c r="M157" s="92"/>
      <c r="N157" s="92"/>
      <c r="O157" s="92"/>
      <c r="P157" s="92"/>
      <c r="Q157" s="92"/>
      <c r="R157" s="92"/>
      <c r="S157" s="92"/>
      <c r="T157" s="92"/>
      <c r="U157" s="92"/>
      <c r="V157" s="92"/>
      <c r="W157" s="92"/>
      <c r="X157" s="92"/>
      <c r="Y157" s="92"/>
      <c r="Z157" s="91"/>
      <c r="AA157" s="91"/>
      <c r="AB157" s="91"/>
      <c r="AC157" s="91"/>
      <c r="AD157" s="91"/>
    </row>
    <row r="158" spans="1:30" ht="247.5" customHeight="1" x14ac:dyDescent="0.2">
      <c r="A158" s="85" t="s">
        <v>834</v>
      </c>
      <c r="B158" s="86" t="s">
        <v>833</v>
      </c>
      <c r="C158" s="85" t="s">
        <v>832</v>
      </c>
      <c r="D158" s="85" t="s">
        <v>831</v>
      </c>
      <c r="E158" s="85" t="s">
        <v>19</v>
      </c>
      <c r="F158" s="89" t="s">
        <v>830</v>
      </c>
      <c r="G158" s="89" t="s">
        <v>829</v>
      </c>
      <c r="H158" s="85" t="s">
        <v>828</v>
      </c>
      <c r="I158" s="92"/>
      <c r="J158" s="92"/>
      <c r="K158" s="92"/>
      <c r="L158" s="92"/>
      <c r="M158" s="92"/>
      <c r="N158" s="92"/>
      <c r="O158" s="92"/>
      <c r="P158" s="92"/>
      <c r="Q158" s="92"/>
      <c r="R158" s="92"/>
      <c r="S158" s="92"/>
      <c r="T158" s="92"/>
      <c r="U158" s="92"/>
      <c r="V158" s="92"/>
      <c r="W158" s="92"/>
      <c r="X158" s="92"/>
      <c r="Y158" s="92"/>
      <c r="Z158" s="91"/>
      <c r="AA158" s="91"/>
      <c r="AB158" s="91"/>
      <c r="AC158" s="91"/>
      <c r="AD158" s="91"/>
    </row>
    <row r="159" spans="1:30" s="83" customFormat="1" ht="247.5" customHeight="1" x14ac:dyDescent="0.2">
      <c r="A159" s="87" t="s">
        <v>827</v>
      </c>
      <c r="B159" s="86" t="s">
        <v>826</v>
      </c>
      <c r="C159" s="85" t="s">
        <v>825</v>
      </c>
      <c r="D159" s="85" t="s">
        <v>824</v>
      </c>
      <c r="E159" s="85" t="s">
        <v>23</v>
      </c>
      <c r="F159" s="89" t="s">
        <v>823</v>
      </c>
      <c r="G159" s="85" t="s">
        <v>822</v>
      </c>
      <c r="H159" s="85" t="s">
        <v>821</v>
      </c>
      <c r="I159" s="88"/>
      <c r="J159" s="88"/>
      <c r="K159" s="88"/>
      <c r="L159" s="88"/>
      <c r="M159" s="88"/>
      <c r="N159" s="88"/>
      <c r="O159" s="88"/>
      <c r="P159" s="88"/>
      <c r="Q159" s="88"/>
      <c r="R159" s="88"/>
      <c r="S159" s="88"/>
      <c r="T159" s="88"/>
      <c r="U159" s="88"/>
      <c r="V159" s="88"/>
      <c r="W159" s="88"/>
      <c r="X159" s="88"/>
      <c r="Y159" s="88"/>
    </row>
    <row r="160" spans="1:30" ht="247.5" customHeight="1" x14ac:dyDescent="0.2">
      <c r="A160" s="87" t="s">
        <v>820</v>
      </c>
      <c r="B160" s="86" t="s">
        <v>819</v>
      </c>
      <c r="C160" s="85" t="s">
        <v>818</v>
      </c>
      <c r="D160" s="85" t="s">
        <v>817</v>
      </c>
      <c r="E160" s="85" t="s">
        <v>19</v>
      </c>
      <c r="F160" s="85" t="s">
        <v>816</v>
      </c>
      <c r="G160" s="85" t="s">
        <v>815</v>
      </c>
      <c r="H160" s="85" t="s">
        <v>814</v>
      </c>
      <c r="I160" s="80"/>
      <c r="J160" s="80"/>
      <c r="K160" s="80"/>
      <c r="L160" s="80"/>
      <c r="M160" s="80"/>
      <c r="N160" s="80"/>
      <c r="O160" s="80"/>
      <c r="P160" s="80"/>
      <c r="Q160" s="80"/>
      <c r="R160" s="80"/>
      <c r="S160" s="80"/>
      <c r="T160" s="80"/>
      <c r="U160" s="80"/>
      <c r="V160" s="80"/>
      <c r="W160" s="80"/>
      <c r="X160" s="80"/>
      <c r="Y160" s="80"/>
    </row>
    <row r="161" spans="1:25" s="83" customFormat="1" ht="247.5" customHeight="1" x14ac:dyDescent="0.2">
      <c r="A161" s="87" t="s">
        <v>813</v>
      </c>
      <c r="B161" s="86" t="s">
        <v>812</v>
      </c>
      <c r="C161" s="85" t="s">
        <v>811</v>
      </c>
      <c r="D161" s="85" t="s">
        <v>810</v>
      </c>
      <c r="E161" s="85" t="s">
        <v>23</v>
      </c>
      <c r="F161" s="85" t="s">
        <v>805</v>
      </c>
      <c r="G161" s="85" t="s">
        <v>804</v>
      </c>
      <c r="H161" s="85" t="s">
        <v>23</v>
      </c>
      <c r="I161" s="88"/>
      <c r="J161" s="88"/>
      <c r="K161" s="88"/>
      <c r="L161" s="88"/>
      <c r="M161" s="88"/>
      <c r="N161" s="88"/>
      <c r="O161" s="88"/>
      <c r="P161" s="88"/>
      <c r="Q161" s="88"/>
      <c r="R161" s="88"/>
      <c r="S161" s="88"/>
      <c r="T161" s="88"/>
      <c r="U161" s="88"/>
      <c r="V161" s="88"/>
      <c r="W161" s="88"/>
      <c r="X161" s="88"/>
      <c r="Y161" s="88"/>
    </row>
    <row r="162" spans="1:25" ht="247.5" customHeight="1" x14ac:dyDescent="0.2">
      <c r="A162" s="87" t="s">
        <v>809</v>
      </c>
      <c r="B162" s="86" t="s">
        <v>808</v>
      </c>
      <c r="C162" s="85" t="s">
        <v>807</v>
      </c>
      <c r="D162" s="85" t="s">
        <v>806</v>
      </c>
      <c r="E162" s="85" t="s">
        <v>23</v>
      </c>
      <c r="F162" s="85" t="s">
        <v>805</v>
      </c>
      <c r="G162" s="85" t="s">
        <v>804</v>
      </c>
      <c r="H162" s="85" t="s">
        <v>23</v>
      </c>
      <c r="I162" s="80"/>
      <c r="J162" s="80"/>
      <c r="K162" s="80"/>
      <c r="L162" s="80"/>
      <c r="M162" s="80"/>
      <c r="N162" s="80"/>
      <c r="O162" s="80"/>
      <c r="P162" s="80"/>
      <c r="Q162" s="80"/>
      <c r="R162" s="80"/>
      <c r="S162" s="80"/>
      <c r="T162" s="80"/>
      <c r="U162" s="80"/>
      <c r="V162" s="80"/>
      <c r="W162" s="80"/>
      <c r="X162" s="80"/>
      <c r="Y162" s="80"/>
    </row>
    <row r="163" spans="1:25" ht="247.5" customHeight="1" x14ac:dyDescent="0.2">
      <c r="A163" s="87" t="s">
        <v>803</v>
      </c>
      <c r="B163" s="86" t="s">
        <v>802</v>
      </c>
      <c r="C163" s="90" t="s">
        <v>380</v>
      </c>
      <c r="D163" s="90" t="s">
        <v>380</v>
      </c>
      <c r="E163" s="90" t="s">
        <v>380</v>
      </c>
      <c r="F163" s="90" t="s">
        <v>380</v>
      </c>
      <c r="G163" s="90" t="s">
        <v>380</v>
      </c>
      <c r="H163" s="90" t="s">
        <v>720</v>
      </c>
      <c r="I163" s="88"/>
      <c r="J163" s="88"/>
      <c r="K163" s="80"/>
      <c r="L163" s="80"/>
      <c r="M163" s="80"/>
      <c r="N163" s="80"/>
      <c r="O163" s="80"/>
      <c r="P163" s="80"/>
      <c r="Q163" s="80"/>
      <c r="R163" s="80"/>
      <c r="S163" s="80"/>
      <c r="T163" s="80"/>
      <c r="U163" s="80"/>
      <c r="V163" s="80"/>
      <c r="W163" s="80"/>
      <c r="X163" s="80"/>
      <c r="Y163" s="80"/>
    </row>
    <row r="164" spans="1:25" s="83" customFormat="1" ht="247.5" customHeight="1" x14ac:dyDescent="0.2">
      <c r="A164" s="87" t="s">
        <v>801</v>
      </c>
      <c r="B164" s="86" t="s">
        <v>605</v>
      </c>
      <c r="C164" s="89" t="s">
        <v>456</v>
      </c>
      <c r="D164" s="89" t="s">
        <v>155</v>
      </c>
      <c r="E164" s="89" t="s">
        <v>155</v>
      </c>
      <c r="F164" s="85" t="s">
        <v>457</v>
      </c>
      <c r="G164" s="89" t="s">
        <v>458</v>
      </c>
      <c r="H164" s="85" t="s">
        <v>19</v>
      </c>
      <c r="I164" s="88"/>
      <c r="J164" s="88"/>
      <c r="K164" s="88"/>
      <c r="L164" s="88"/>
      <c r="M164" s="88"/>
      <c r="N164" s="88"/>
      <c r="O164" s="88"/>
      <c r="P164" s="88"/>
      <c r="Q164" s="88"/>
      <c r="R164" s="88"/>
      <c r="S164" s="88"/>
      <c r="T164" s="88"/>
      <c r="U164" s="88"/>
      <c r="V164" s="88"/>
      <c r="W164" s="88"/>
      <c r="X164" s="88"/>
      <c r="Y164" s="88"/>
    </row>
    <row r="165" spans="1:25" ht="247.5" customHeight="1" x14ac:dyDescent="0.2">
      <c r="A165" s="87" t="s">
        <v>800</v>
      </c>
      <c r="B165" s="86" t="s">
        <v>127</v>
      </c>
      <c r="C165" s="89" t="s">
        <v>459</v>
      </c>
      <c r="D165" s="89" t="s">
        <v>155</v>
      </c>
      <c r="E165" s="89" t="s">
        <v>155</v>
      </c>
      <c r="F165" s="89" t="s">
        <v>155</v>
      </c>
      <c r="G165" s="85" t="s">
        <v>460</v>
      </c>
      <c r="H165" s="89" t="s">
        <v>155</v>
      </c>
      <c r="I165" s="80"/>
      <c r="J165" s="80"/>
      <c r="K165" s="80"/>
      <c r="L165" s="80"/>
      <c r="M165" s="80"/>
      <c r="N165" s="80"/>
      <c r="O165" s="80"/>
      <c r="P165" s="80"/>
      <c r="Q165" s="80"/>
      <c r="R165" s="80"/>
      <c r="S165" s="80"/>
      <c r="T165" s="80"/>
      <c r="U165" s="80"/>
      <c r="V165" s="80"/>
      <c r="W165" s="80"/>
      <c r="X165" s="80"/>
      <c r="Y165" s="80"/>
    </row>
    <row r="166" spans="1:25" s="83" customFormat="1" ht="247.5" customHeight="1" x14ac:dyDescent="0.2">
      <c r="A166" s="87" t="s">
        <v>461</v>
      </c>
      <c r="B166" s="86" t="s">
        <v>374</v>
      </c>
      <c r="C166" s="89" t="s">
        <v>456</v>
      </c>
      <c r="D166" s="89" t="s">
        <v>155</v>
      </c>
      <c r="E166" s="89" t="s">
        <v>155</v>
      </c>
      <c r="F166" s="85" t="s">
        <v>457</v>
      </c>
      <c r="G166" s="89" t="s">
        <v>458</v>
      </c>
      <c r="H166" s="85" t="s">
        <v>19</v>
      </c>
      <c r="I166" s="88"/>
      <c r="J166" s="88"/>
      <c r="K166" s="88"/>
      <c r="L166" s="88"/>
      <c r="M166" s="88"/>
      <c r="N166" s="88"/>
      <c r="O166" s="88"/>
      <c r="P166" s="88"/>
      <c r="Q166" s="88"/>
      <c r="R166" s="88"/>
      <c r="S166" s="88"/>
      <c r="T166" s="88"/>
      <c r="U166" s="88"/>
      <c r="V166" s="88"/>
      <c r="W166" s="88"/>
      <c r="X166" s="88"/>
      <c r="Y166" s="88"/>
    </row>
    <row r="167" spans="1:25" ht="247.5" customHeight="1" x14ac:dyDescent="0.2">
      <c r="A167" s="87" t="s">
        <v>799</v>
      </c>
      <c r="B167" s="86" t="s">
        <v>798</v>
      </c>
      <c r="C167" s="85" t="s">
        <v>797</v>
      </c>
      <c r="D167" s="85" t="s">
        <v>380</v>
      </c>
      <c r="E167" s="85" t="s">
        <v>380</v>
      </c>
      <c r="F167" s="85" t="s">
        <v>380</v>
      </c>
      <c r="G167" s="85" t="s">
        <v>796</v>
      </c>
      <c r="H167" s="85" t="s">
        <v>795</v>
      </c>
      <c r="I167" s="80"/>
      <c r="J167" s="80"/>
      <c r="K167" s="80"/>
      <c r="L167" s="80"/>
      <c r="M167" s="80"/>
      <c r="N167" s="80"/>
      <c r="O167" s="80"/>
      <c r="P167" s="80"/>
      <c r="Q167" s="80"/>
      <c r="R167" s="80"/>
      <c r="S167" s="80"/>
      <c r="T167" s="80"/>
      <c r="U167" s="80"/>
      <c r="V167" s="80"/>
      <c r="W167" s="80"/>
      <c r="X167" s="80"/>
      <c r="Y167" s="80"/>
    </row>
    <row r="168" spans="1:25" s="83" customFormat="1" ht="247.5" customHeight="1" x14ac:dyDescent="0.2">
      <c r="A168" s="87" t="s">
        <v>794</v>
      </c>
      <c r="B168" s="86" t="s">
        <v>793</v>
      </c>
      <c r="C168" s="85" t="s">
        <v>792</v>
      </c>
      <c r="D168" s="85" t="s">
        <v>19</v>
      </c>
      <c r="E168" s="85" t="s">
        <v>23</v>
      </c>
      <c r="F168" s="85" t="s">
        <v>791</v>
      </c>
      <c r="G168" s="85" t="s">
        <v>790</v>
      </c>
      <c r="H168" s="85" t="s">
        <v>789</v>
      </c>
      <c r="I168" s="88"/>
      <c r="J168" s="88"/>
      <c r="K168" s="88"/>
      <c r="L168" s="88"/>
      <c r="M168" s="88"/>
      <c r="N168" s="88"/>
      <c r="O168" s="88"/>
      <c r="P168" s="88"/>
      <c r="Q168" s="88"/>
      <c r="R168" s="88"/>
      <c r="S168" s="88"/>
      <c r="T168" s="88"/>
      <c r="U168" s="88"/>
      <c r="V168" s="88"/>
      <c r="W168" s="88"/>
      <c r="X168" s="88"/>
      <c r="Y168" s="88"/>
    </row>
    <row r="169" spans="1:25" s="83" customFormat="1" ht="247.5" customHeight="1" x14ac:dyDescent="0.2">
      <c r="A169" s="87" t="s">
        <v>788</v>
      </c>
      <c r="B169" s="86" t="s">
        <v>787</v>
      </c>
      <c r="C169" s="85" t="s">
        <v>786</v>
      </c>
      <c r="D169" s="85" t="s">
        <v>785</v>
      </c>
      <c r="E169" s="85" t="s">
        <v>19</v>
      </c>
      <c r="F169" s="85" t="s">
        <v>784</v>
      </c>
      <c r="G169" s="85" t="s">
        <v>783</v>
      </c>
      <c r="H169" s="85" t="s">
        <v>782</v>
      </c>
      <c r="I169" s="84"/>
      <c r="J169" s="84"/>
      <c r="K169" s="84"/>
      <c r="L169" s="84"/>
      <c r="M169" s="84"/>
      <c r="N169" s="84"/>
      <c r="O169" s="84"/>
      <c r="P169" s="84"/>
      <c r="Q169" s="84"/>
      <c r="R169" s="84"/>
      <c r="S169" s="84"/>
      <c r="T169" s="84"/>
      <c r="U169" s="84"/>
      <c r="V169" s="84"/>
      <c r="W169" s="84"/>
      <c r="X169" s="84"/>
      <c r="Y169" s="84"/>
    </row>
    <row r="170" spans="1:25" ht="15.75" customHeight="1" x14ac:dyDescent="0.2">
      <c r="A170" s="80"/>
      <c r="B170" s="81"/>
      <c r="C170" s="80"/>
      <c r="D170" s="80"/>
      <c r="E170" s="80"/>
      <c r="F170" s="80"/>
      <c r="G170" s="80"/>
      <c r="H170" s="82"/>
      <c r="I170" s="80"/>
      <c r="J170" s="80"/>
      <c r="K170" s="80"/>
      <c r="L170" s="80"/>
      <c r="M170" s="80"/>
      <c r="N170" s="80"/>
      <c r="O170" s="80"/>
      <c r="P170" s="80"/>
      <c r="Q170" s="80"/>
      <c r="R170" s="80"/>
      <c r="S170" s="80"/>
      <c r="T170" s="80"/>
      <c r="U170" s="80"/>
      <c r="V170" s="80"/>
      <c r="W170" s="80"/>
      <c r="X170" s="80"/>
      <c r="Y170" s="80"/>
    </row>
    <row r="171" spans="1:25" ht="15.75" customHeight="1" x14ac:dyDescent="0.2">
      <c r="A171" s="80"/>
      <c r="B171" s="81"/>
      <c r="C171" s="80"/>
      <c r="D171" s="80"/>
      <c r="E171" s="80"/>
      <c r="F171" s="80"/>
      <c r="G171" s="80"/>
      <c r="H171" s="80"/>
      <c r="I171" s="80"/>
      <c r="J171" s="80"/>
      <c r="K171" s="80"/>
      <c r="L171" s="80"/>
      <c r="M171" s="80"/>
      <c r="N171" s="80"/>
      <c r="O171" s="80"/>
      <c r="P171" s="80"/>
      <c r="Q171" s="80"/>
      <c r="R171" s="80"/>
      <c r="S171" s="80"/>
      <c r="T171" s="80"/>
      <c r="U171" s="80"/>
      <c r="V171" s="80"/>
      <c r="W171" s="80"/>
      <c r="X171" s="80"/>
      <c r="Y171" s="80"/>
    </row>
    <row r="172" spans="1:25" ht="15.75" customHeight="1" x14ac:dyDescent="0.2">
      <c r="A172" s="80"/>
      <c r="B172" s="81"/>
      <c r="C172" s="80"/>
      <c r="D172" s="80"/>
      <c r="E172" s="80"/>
      <c r="F172" s="80"/>
      <c r="G172" s="80"/>
      <c r="H172" s="80"/>
      <c r="I172" s="80"/>
      <c r="J172" s="80"/>
      <c r="K172" s="80"/>
      <c r="L172" s="80"/>
      <c r="M172" s="80"/>
      <c r="N172" s="80"/>
      <c r="O172" s="80"/>
      <c r="P172" s="80"/>
      <c r="Q172" s="80"/>
      <c r="R172" s="80"/>
      <c r="S172" s="80"/>
      <c r="T172" s="80"/>
      <c r="U172" s="80"/>
      <c r="V172" s="80"/>
      <c r="W172" s="80"/>
      <c r="X172" s="80"/>
      <c r="Y172" s="80"/>
    </row>
    <row r="173" spans="1:25" ht="15.75" customHeight="1" x14ac:dyDescent="0.2">
      <c r="A173" s="80"/>
      <c r="B173" s="81"/>
      <c r="C173" s="80"/>
      <c r="D173" s="80"/>
      <c r="E173" s="80"/>
      <c r="F173" s="80"/>
      <c r="G173" s="80"/>
      <c r="H173" s="80"/>
      <c r="I173" s="80"/>
      <c r="J173" s="80"/>
      <c r="K173" s="80"/>
      <c r="L173" s="80"/>
      <c r="M173" s="80"/>
      <c r="N173" s="80"/>
      <c r="O173" s="80"/>
      <c r="P173" s="80"/>
      <c r="Q173" s="80"/>
      <c r="R173" s="80"/>
      <c r="S173" s="80"/>
      <c r="T173" s="80"/>
      <c r="U173" s="80"/>
      <c r="V173" s="80"/>
      <c r="W173" s="80"/>
      <c r="X173" s="80"/>
      <c r="Y173" s="80"/>
    </row>
    <row r="174" spans="1:25" ht="15.75" customHeight="1" x14ac:dyDescent="0.2">
      <c r="A174" s="80"/>
      <c r="B174" s="81"/>
      <c r="C174" s="80"/>
      <c r="D174" s="80"/>
      <c r="E174" s="80"/>
      <c r="F174" s="80"/>
      <c r="G174" s="80"/>
      <c r="H174" s="80"/>
      <c r="I174" s="80"/>
      <c r="J174" s="80"/>
      <c r="K174" s="80"/>
      <c r="L174" s="80"/>
      <c r="M174" s="80"/>
      <c r="N174" s="80"/>
      <c r="O174" s="80"/>
      <c r="P174" s="80"/>
      <c r="Q174" s="80"/>
      <c r="R174" s="80"/>
      <c r="S174" s="80"/>
      <c r="T174" s="80"/>
      <c r="U174" s="80"/>
      <c r="V174" s="80"/>
      <c r="W174" s="80"/>
      <c r="X174" s="80"/>
      <c r="Y174" s="80"/>
    </row>
    <row r="175" spans="1:25" ht="15.75" customHeight="1" x14ac:dyDescent="0.2">
      <c r="A175" s="80"/>
      <c r="B175" s="81"/>
      <c r="C175" s="80"/>
      <c r="D175" s="80"/>
      <c r="E175" s="80"/>
      <c r="F175" s="80"/>
      <c r="G175" s="80"/>
      <c r="H175" s="80"/>
      <c r="I175" s="80"/>
      <c r="J175" s="80"/>
      <c r="K175" s="80"/>
      <c r="L175" s="80"/>
      <c r="M175" s="80"/>
      <c r="N175" s="80"/>
      <c r="O175" s="80"/>
      <c r="P175" s="80"/>
      <c r="Q175" s="80"/>
      <c r="R175" s="80"/>
      <c r="S175" s="80"/>
      <c r="T175" s="80"/>
      <c r="U175" s="80"/>
      <c r="V175" s="80"/>
      <c r="W175" s="80"/>
      <c r="X175" s="80"/>
      <c r="Y175" s="80"/>
    </row>
    <row r="176" spans="1:25" ht="15.75" customHeight="1" x14ac:dyDescent="0.2">
      <c r="A176" s="80"/>
      <c r="B176" s="81"/>
      <c r="C176" s="80"/>
      <c r="D176" s="80"/>
      <c r="E176" s="80"/>
      <c r="F176" s="80"/>
      <c r="G176" s="80"/>
      <c r="H176" s="80"/>
      <c r="I176" s="80"/>
      <c r="J176" s="80"/>
      <c r="K176" s="80"/>
      <c r="L176" s="80"/>
      <c r="M176" s="80"/>
      <c r="N176" s="80"/>
      <c r="O176" s="80"/>
      <c r="P176" s="80"/>
      <c r="Q176" s="80"/>
      <c r="R176" s="80"/>
      <c r="S176" s="80"/>
      <c r="T176" s="80"/>
      <c r="U176" s="80"/>
      <c r="V176" s="80"/>
      <c r="W176" s="80"/>
      <c r="X176" s="80"/>
      <c r="Y176" s="80"/>
    </row>
    <row r="177" spans="1:25" ht="15.75" customHeight="1" x14ac:dyDescent="0.2">
      <c r="A177" s="80"/>
      <c r="B177" s="81"/>
      <c r="C177" s="80"/>
      <c r="D177" s="80"/>
      <c r="E177" s="80"/>
      <c r="F177" s="80"/>
      <c r="G177" s="80"/>
      <c r="H177" s="80"/>
      <c r="I177" s="80"/>
      <c r="J177" s="80"/>
      <c r="K177" s="80"/>
      <c r="L177" s="80"/>
      <c r="M177" s="80"/>
      <c r="N177" s="80"/>
      <c r="O177" s="80"/>
      <c r="P177" s="80"/>
      <c r="Q177" s="80"/>
      <c r="R177" s="80"/>
      <c r="S177" s="80"/>
      <c r="T177" s="80"/>
      <c r="U177" s="80"/>
      <c r="V177" s="80"/>
      <c r="W177" s="80"/>
      <c r="X177" s="80"/>
      <c r="Y177" s="80"/>
    </row>
    <row r="178" spans="1:25" ht="15.75" customHeight="1" x14ac:dyDescent="0.2">
      <c r="A178" s="80"/>
      <c r="B178" s="81"/>
      <c r="C178" s="80"/>
      <c r="D178" s="80"/>
      <c r="E178" s="80"/>
      <c r="F178" s="80"/>
      <c r="G178" s="80"/>
      <c r="H178" s="80"/>
      <c r="I178" s="80"/>
      <c r="J178" s="80"/>
      <c r="K178" s="80"/>
      <c r="L178" s="80"/>
      <c r="M178" s="80"/>
      <c r="N178" s="80"/>
      <c r="O178" s="80"/>
      <c r="P178" s="80"/>
      <c r="Q178" s="80"/>
      <c r="R178" s="80"/>
      <c r="S178" s="80"/>
      <c r="T178" s="80"/>
      <c r="U178" s="80"/>
      <c r="V178" s="80"/>
      <c r="W178" s="80"/>
      <c r="X178" s="80"/>
      <c r="Y178" s="80"/>
    </row>
    <row r="179" spans="1:25" ht="15.75" customHeight="1" x14ac:dyDescent="0.2">
      <c r="A179" s="80"/>
      <c r="B179" s="81"/>
      <c r="C179" s="80"/>
      <c r="D179" s="80"/>
      <c r="E179" s="80"/>
      <c r="F179" s="80"/>
      <c r="G179" s="80"/>
      <c r="H179" s="80"/>
      <c r="I179" s="79"/>
      <c r="J179" s="79"/>
      <c r="K179" s="79"/>
      <c r="L179" s="79"/>
      <c r="M179" s="79"/>
      <c r="N179" s="79"/>
      <c r="O179" s="79"/>
      <c r="P179" s="79"/>
      <c r="Q179" s="79"/>
      <c r="R179" s="79"/>
      <c r="S179" s="79"/>
      <c r="T179" s="79"/>
      <c r="U179" s="79"/>
      <c r="V179" s="79"/>
      <c r="W179" s="79"/>
      <c r="X179" s="79"/>
      <c r="Y179" s="79"/>
    </row>
    <row r="180" spans="1:25" ht="15.75" customHeight="1" x14ac:dyDescent="0.2">
      <c r="A180" s="80"/>
      <c r="B180" s="81"/>
      <c r="C180" s="80"/>
      <c r="D180" s="80"/>
      <c r="E180" s="80"/>
      <c r="F180" s="80"/>
      <c r="G180" s="80"/>
      <c r="H180" s="80"/>
      <c r="I180" s="79"/>
      <c r="J180" s="79"/>
      <c r="K180" s="79"/>
      <c r="L180" s="79"/>
      <c r="M180" s="79"/>
      <c r="N180" s="79"/>
      <c r="O180" s="79"/>
      <c r="P180" s="79"/>
      <c r="Q180" s="79"/>
      <c r="R180" s="79"/>
      <c r="S180" s="79"/>
      <c r="T180" s="79"/>
      <c r="U180" s="79"/>
      <c r="V180" s="79"/>
      <c r="W180" s="79"/>
      <c r="X180" s="79"/>
      <c r="Y180" s="79"/>
    </row>
    <row r="181" spans="1:25" ht="15.75" customHeight="1" x14ac:dyDescent="0.2">
      <c r="A181" s="80"/>
      <c r="B181" s="81"/>
      <c r="C181" s="80"/>
      <c r="D181" s="80"/>
      <c r="E181" s="80"/>
      <c r="F181" s="80"/>
      <c r="G181" s="80"/>
      <c r="H181" s="80"/>
      <c r="I181" s="79"/>
      <c r="J181" s="79"/>
      <c r="K181" s="79"/>
      <c r="L181" s="79"/>
      <c r="M181" s="79"/>
      <c r="N181" s="79"/>
      <c r="O181" s="79"/>
      <c r="P181" s="79"/>
      <c r="Q181" s="79"/>
      <c r="R181" s="79"/>
      <c r="S181" s="79"/>
      <c r="T181" s="79"/>
      <c r="U181" s="79"/>
      <c r="V181" s="79"/>
      <c r="W181" s="79"/>
      <c r="X181" s="79"/>
      <c r="Y181" s="79"/>
    </row>
    <row r="182" spans="1:25" ht="15.75" customHeight="1" x14ac:dyDescent="0.2">
      <c r="A182" s="80"/>
      <c r="B182" s="81"/>
      <c r="C182" s="80"/>
      <c r="D182" s="80"/>
      <c r="E182" s="80"/>
      <c r="F182" s="80"/>
      <c r="G182" s="80"/>
      <c r="H182" s="80"/>
      <c r="I182" s="79"/>
      <c r="J182" s="79"/>
      <c r="K182" s="79"/>
      <c r="L182" s="79"/>
      <c r="M182" s="79"/>
      <c r="N182" s="79"/>
      <c r="O182" s="79"/>
      <c r="P182" s="79"/>
      <c r="Q182" s="79"/>
      <c r="R182" s="79"/>
      <c r="S182" s="79"/>
      <c r="T182" s="79"/>
      <c r="U182" s="79"/>
      <c r="V182" s="79"/>
      <c r="W182" s="79"/>
      <c r="X182" s="79"/>
      <c r="Y182" s="79"/>
    </row>
    <row r="183" spans="1:25" ht="15.75" customHeight="1" x14ac:dyDescent="0.2">
      <c r="A183" s="80"/>
      <c r="B183" s="81"/>
      <c r="C183" s="80"/>
      <c r="D183" s="80"/>
      <c r="E183" s="80"/>
      <c r="F183" s="80"/>
      <c r="G183" s="80"/>
      <c r="H183" s="80"/>
      <c r="I183" s="79"/>
      <c r="J183" s="79"/>
      <c r="K183" s="79"/>
      <c r="L183" s="79"/>
      <c r="M183" s="79"/>
      <c r="N183" s="79"/>
      <c r="O183" s="79"/>
      <c r="P183" s="79"/>
      <c r="Q183" s="79"/>
      <c r="R183" s="79"/>
      <c r="S183" s="79"/>
      <c r="T183" s="79"/>
      <c r="U183" s="79"/>
      <c r="V183" s="79"/>
      <c r="W183" s="79"/>
      <c r="X183" s="79"/>
      <c r="Y183" s="79"/>
    </row>
    <row r="184" spans="1:25" ht="15.75" customHeight="1" x14ac:dyDescent="0.2">
      <c r="A184" s="80"/>
      <c r="B184" s="81"/>
      <c r="C184" s="80"/>
      <c r="D184" s="80"/>
      <c r="E184" s="80"/>
      <c r="F184" s="80"/>
      <c r="G184" s="80"/>
      <c r="H184" s="80"/>
      <c r="I184" s="79"/>
      <c r="J184" s="79"/>
      <c r="K184" s="79"/>
      <c r="L184" s="79"/>
      <c r="M184" s="79"/>
      <c r="N184" s="79"/>
      <c r="O184" s="79"/>
      <c r="P184" s="79"/>
      <c r="Q184" s="79"/>
      <c r="R184" s="79"/>
      <c r="S184" s="79"/>
      <c r="T184" s="79"/>
      <c r="U184" s="79"/>
      <c r="V184" s="79"/>
      <c r="W184" s="79"/>
      <c r="X184" s="79"/>
      <c r="Y184" s="79"/>
    </row>
    <row r="185" spans="1:25" ht="15.75" customHeight="1" x14ac:dyDescent="0.2">
      <c r="A185" s="80"/>
      <c r="B185" s="81"/>
      <c r="C185" s="80"/>
      <c r="D185" s="80"/>
      <c r="E185" s="80"/>
      <c r="F185" s="80"/>
      <c r="G185" s="80"/>
      <c r="H185" s="80"/>
      <c r="I185" s="79"/>
      <c r="J185" s="79"/>
      <c r="K185" s="79"/>
      <c r="L185" s="79"/>
      <c r="M185" s="79"/>
      <c r="N185" s="79"/>
      <c r="O185" s="79"/>
      <c r="P185" s="79"/>
      <c r="Q185" s="79"/>
      <c r="R185" s="79"/>
      <c r="S185" s="79"/>
      <c r="T185" s="79"/>
      <c r="U185" s="79"/>
      <c r="V185" s="79"/>
      <c r="W185" s="79"/>
      <c r="X185" s="79"/>
      <c r="Y185" s="79"/>
    </row>
    <row r="186" spans="1:25" ht="15.75" customHeight="1" x14ac:dyDescent="0.2">
      <c r="A186" s="80"/>
      <c r="B186" s="81"/>
      <c r="C186" s="80"/>
      <c r="D186" s="80"/>
      <c r="E186" s="80"/>
      <c r="F186" s="80"/>
      <c r="G186" s="80"/>
      <c r="H186" s="80"/>
      <c r="I186" s="79"/>
      <c r="J186" s="79"/>
      <c r="K186" s="79"/>
      <c r="L186" s="79"/>
      <c r="M186" s="79"/>
      <c r="N186" s="79"/>
      <c r="O186" s="79"/>
      <c r="P186" s="79"/>
      <c r="Q186" s="79"/>
      <c r="R186" s="79"/>
      <c r="S186" s="79"/>
      <c r="T186" s="79"/>
      <c r="U186" s="79"/>
      <c r="V186" s="79"/>
      <c r="W186" s="79"/>
      <c r="X186" s="79"/>
      <c r="Y186" s="79"/>
    </row>
    <row r="187" spans="1:25" ht="15.75" customHeight="1" x14ac:dyDescent="0.2">
      <c r="A187" s="80"/>
      <c r="B187" s="81"/>
      <c r="C187" s="80"/>
      <c r="D187" s="80"/>
      <c r="E187" s="80"/>
      <c r="F187" s="80"/>
      <c r="G187" s="80"/>
      <c r="H187" s="80"/>
      <c r="I187" s="79"/>
      <c r="J187" s="79"/>
      <c r="K187" s="79"/>
      <c r="L187" s="79"/>
      <c r="M187" s="79"/>
      <c r="N187" s="79"/>
      <c r="O187" s="79"/>
      <c r="P187" s="79"/>
      <c r="Q187" s="79"/>
      <c r="R187" s="79"/>
      <c r="S187" s="79"/>
      <c r="T187" s="79"/>
      <c r="U187" s="79"/>
      <c r="V187" s="79"/>
      <c r="W187" s="79"/>
      <c r="X187" s="79"/>
      <c r="Y187" s="79"/>
    </row>
    <row r="188" spans="1:25" ht="15.75" customHeight="1" x14ac:dyDescent="0.2">
      <c r="A188" s="80"/>
      <c r="B188" s="81"/>
      <c r="C188" s="80"/>
      <c r="D188" s="80"/>
      <c r="E188" s="80"/>
      <c r="F188" s="80"/>
      <c r="G188" s="80"/>
      <c r="H188" s="80"/>
      <c r="I188" s="79"/>
      <c r="J188" s="79"/>
      <c r="K188" s="79"/>
      <c r="L188" s="79"/>
      <c r="M188" s="79"/>
      <c r="N188" s="79"/>
      <c r="O188" s="79"/>
      <c r="P188" s="79"/>
      <c r="Q188" s="79"/>
      <c r="R188" s="79"/>
      <c r="S188" s="79"/>
      <c r="T188" s="79"/>
      <c r="U188" s="79"/>
      <c r="V188" s="79"/>
      <c r="W188" s="79"/>
      <c r="X188" s="79"/>
      <c r="Y188" s="79"/>
    </row>
    <row r="189" spans="1:25" ht="15.75" customHeight="1" x14ac:dyDescent="0.2">
      <c r="A189" s="80"/>
      <c r="B189" s="81"/>
      <c r="C189" s="80"/>
      <c r="D189" s="80"/>
      <c r="E189" s="80"/>
      <c r="F189" s="80"/>
      <c r="G189" s="80"/>
      <c r="H189" s="80"/>
      <c r="I189" s="79"/>
      <c r="J189" s="79"/>
      <c r="K189" s="79"/>
      <c r="L189" s="79"/>
      <c r="M189" s="79"/>
      <c r="N189" s="79"/>
      <c r="O189" s="79"/>
      <c r="P189" s="79"/>
      <c r="Q189" s="79"/>
      <c r="R189" s="79"/>
      <c r="S189" s="79"/>
      <c r="T189" s="79"/>
      <c r="U189" s="79"/>
      <c r="V189" s="79"/>
      <c r="W189" s="79"/>
      <c r="X189" s="79"/>
      <c r="Y189" s="79"/>
    </row>
    <row r="190" spans="1:25" ht="15.75" customHeight="1" x14ac:dyDescent="0.2">
      <c r="A190" s="80"/>
      <c r="B190" s="81"/>
      <c r="C190" s="80"/>
      <c r="D190" s="80"/>
      <c r="E190" s="80"/>
      <c r="F190" s="80"/>
      <c r="G190" s="80"/>
      <c r="H190" s="80"/>
      <c r="I190" s="79"/>
      <c r="J190" s="79"/>
      <c r="K190" s="79"/>
      <c r="L190" s="79"/>
      <c r="M190" s="79"/>
      <c r="N190" s="79"/>
      <c r="O190" s="79"/>
      <c r="P190" s="79"/>
      <c r="Q190" s="79"/>
      <c r="R190" s="79"/>
      <c r="S190" s="79"/>
      <c r="T190" s="79"/>
      <c r="U190" s="79"/>
      <c r="V190" s="79"/>
      <c r="W190" s="79"/>
      <c r="X190" s="79"/>
      <c r="Y190" s="79"/>
    </row>
    <row r="191" spans="1:25" ht="15.75" customHeight="1" x14ac:dyDescent="0.2">
      <c r="A191" s="80"/>
      <c r="B191" s="81"/>
      <c r="C191" s="80"/>
      <c r="D191" s="80"/>
      <c r="E191" s="80"/>
      <c r="F191" s="80"/>
      <c r="G191" s="80"/>
      <c r="H191" s="80"/>
      <c r="I191" s="79"/>
      <c r="J191" s="79"/>
      <c r="K191" s="79"/>
      <c r="L191" s="79"/>
      <c r="M191" s="79"/>
      <c r="N191" s="79"/>
      <c r="O191" s="79"/>
      <c r="P191" s="79"/>
      <c r="Q191" s="79"/>
      <c r="R191" s="79"/>
      <c r="S191" s="79"/>
      <c r="T191" s="79"/>
      <c r="U191" s="79"/>
      <c r="V191" s="79"/>
      <c r="W191" s="79"/>
      <c r="X191" s="79"/>
      <c r="Y191" s="79"/>
    </row>
    <row r="192" spans="1:25" ht="15.75" customHeight="1" x14ac:dyDescent="0.2">
      <c r="A192" s="80"/>
      <c r="B192" s="81"/>
      <c r="C192" s="80"/>
      <c r="D192" s="80"/>
      <c r="E192" s="80"/>
      <c r="F192" s="80"/>
      <c r="G192" s="80"/>
      <c r="H192" s="80"/>
      <c r="I192" s="79"/>
      <c r="J192" s="79"/>
      <c r="K192" s="79"/>
      <c r="L192" s="79"/>
      <c r="M192" s="79"/>
      <c r="N192" s="79"/>
      <c r="O192" s="79"/>
      <c r="P192" s="79"/>
      <c r="Q192" s="79"/>
      <c r="R192" s="79"/>
      <c r="S192" s="79"/>
      <c r="T192" s="79"/>
      <c r="U192" s="79"/>
      <c r="V192" s="79"/>
      <c r="W192" s="79"/>
      <c r="X192" s="79"/>
      <c r="Y192" s="79"/>
    </row>
    <row r="193" spans="1:25" ht="15.75" customHeight="1" x14ac:dyDescent="0.2">
      <c r="A193" s="80"/>
      <c r="B193" s="81"/>
      <c r="C193" s="80"/>
      <c r="D193" s="80"/>
      <c r="E193" s="80"/>
      <c r="F193" s="80"/>
      <c r="G193" s="80"/>
      <c r="H193" s="80"/>
      <c r="I193" s="79"/>
      <c r="J193" s="79"/>
      <c r="K193" s="79"/>
      <c r="L193" s="79"/>
      <c r="M193" s="79"/>
      <c r="N193" s="79"/>
      <c r="O193" s="79"/>
      <c r="P193" s="79"/>
      <c r="Q193" s="79"/>
      <c r="R193" s="79"/>
      <c r="S193" s="79"/>
      <c r="T193" s="79"/>
      <c r="U193" s="79"/>
      <c r="V193" s="79"/>
      <c r="W193" s="79"/>
      <c r="X193" s="79"/>
      <c r="Y193" s="79"/>
    </row>
    <row r="194" spans="1:25" ht="15.75" customHeight="1" x14ac:dyDescent="0.2">
      <c r="A194" s="80"/>
      <c r="B194" s="81"/>
      <c r="C194" s="80"/>
      <c r="D194" s="80"/>
      <c r="E194" s="80"/>
      <c r="F194" s="80"/>
      <c r="G194" s="80"/>
      <c r="H194" s="80"/>
      <c r="I194" s="79"/>
      <c r="J194" s="79"/>
      <c r="K194" s="79"/>
      <c r="L194" s="79"/>
      <c r="M194" s="79"/>
      <c r="N194" s="79"/>
      <c r="O194" s="79"/>
      <c r="P194" s="79"/>
      <c r="Q194" s="79"/>
      <c r="R194" s="79"/>
      <c r="S194" s="79"/>
      <c r="T194" s="79"/>
      <c r="U194" s="79"/>
      <c r="V194" s="79"/>
      <c r="W194" s="79"/>
      <c r="X194" s="79"/>
      <c r="Y194" s="79"/>
    </row>
    <row r="195" spans="1:25" ht="15.75" customHeight="1" x14ac:dyDescent="0.2">
      <c r="A195" s="80"/>
      <c r="B195" s="81"/>
      <c r="C195" s="80"/>
      <c r="D195" s="80"/>
      <c r="E195" s="80"/>
      <c r="F195" s="80"/>
      <c r="G195" s="80"/>
      <c r="H195" s="80"/>
      <c r="I195" s="79"/>
      <c r="J195" s="79"/>
      <c r="K195" s="79"/>
      <c r="L195" s="79"/>
      <c r="M195" s="79"/>
      <c r="N195" s="79"/>
      <c r="O195" s="79"/>
      <c r="P195" s="79"/>
      <c r="Q195" s="79"/>
      <c r="R195" s="79"/>
      <c r="S195" s="79"/>
      <c r="T195" s="79"/>
      <c r="U195" s="79"/>
      <c r="V195" s="79"/>
      <c r="W195" s="79"/>
      <c r="X195" s="79"/>
      <c r="Y195" s="79"/>
    </row>
    <row r="196" spans="1:25" ht="15.75" customHeight="1" x14ac:dyDescent="0.2">
      <c r="A196" s="80"/>
      <c r="B196" s="81"/>
      <c r="C196" s="80"/>
      <c r="D196" s="80"/>
      <c r="E196" s="80"/>
      <c r="F196" s="80"/>
      <c r="G196" s="80"/>
      <c r="H196" s="80"/>
      <c r="I196" s="79"/>
      <c r="J196" s="79"/>
      <c r="K196" s="79"/>
      <c r="L196" s="79"/>
      <c r="M196" s="79"/>
      <c r="N196" s="79"/>
      <c r="O196" s="79"/>
      <c r="P196" s="79"/>
      <c r="Q196" s="79"/>
      <c r="R196" s="79"/>
      <c r="S196" s="79"/>
      <c r="T196" s="79"/>
      <c r="U196" s="79"/>
      <c r="V196" s="79"/>
      <c r="W196" s="79"/>
      <c r="X196" s="79"/>
      <c r="Y196" s="79"/>
    </row>
    <row r="197" spans="1:25" ht="15.75" customHeight="1" x14ac:dyDescent="0.2">
      <c r="A197" s="80"/>
      <c r="B197" s="81"/>
      <c r="C197" s="80"/>
      <c r="D197" s="80"/>
      <c r="E197" s="80"/>
      <c r="F197" s="80"/>
      <c r="G197" s="80"/>
      <c r="H197" s="80"/>
      <c r="I197" s="79"/>
      <c r="J197" s="79"/>
      <c r="K197" s="79"/>
      <c r="L197" s="79"/>
      <c r="M197" s="79"/>
      <c r="N197" s="79"/>
      <c r="O197" s="79"/>
      <c r="P197" s="79"/>
      <c r="Q197" s="79"/>
      <c r="R197" s="79"/>
      <c r="S197" s="79"/>
      <c r="T197" s="79"/>
      <c r="U197" s="79"/>
      <c r="V197" s="79"/>
      <c r="W197" s="79"/>
      <c r="X197" s="79"/>
      <c r="Y197" s="79"/>
    </row>
    <row r="198" spans="1:25" ht="15.75" customHeight="1" x14ac:dyDescent="0.2">
      <c r="A198" s="80"/>
      <c r="B198" s="81"/>
      <c r="C198" s="80"/>
      <c r="D198" s="80"/>
      <c r="E198" s="80"/>
      <c r="F198" s="80"/>
      <c r="G198" s="80"/>
      <c r="H198" s="80"/>
      <c r="I198" s="79"/>
      <c r="J198" s="79"/>
      <c r="K198" s="79"/>
      <c r="L198" s="79"/>
      <c r="M198" s="79"/>
      <c r="N198" s="79"/>
      <c r="O198" s="79"/>
      <c r="P198" s="79"/>
      <c r="Q198" s="79"/>
      <c r="R198" s="79"/>
      <c r="S198" s="79"/>
      <c r="T198" s="79"/>
      <c r="U198" s="79"/>
      <c r="V198" s="79"/>
      <c r="W198" s="79"/>
      <c r="X198" s="79"/>
      <c r="Y198" s="79"/>
    </row>
    <row r="199" spans="1:25" ht="15.75" customHeight="1" x14ac:dyDescent="0.2">
      <c r="A199" s="80"/>
      <c r="B199" s="81"/>
      <c r="C199" s="80"/>
      <c r="D199" s="80"/>
      <c r="E199" s="80"/>
      <c r="F199" s="80"/>
      <c r="G199" s="80"/>
      <c r="H199" s="80"/>
      <c r="I199" s="79"/>
      <c r="J199" s="79"/>
      <c r="K199" s="79"/>
      <c r="L199" s="79"/>
      <c r="M199" s="79"/>
      <c r="N199" s="79"/>
      <c r="O199" s="79"/>
      <c r="P199" s="79"/>
      <c r="Q199" s="79"/>
      <c r="R199" s="79"/>
      <c r="S199" s="79"/>
      <c r="T199" s="79"/>
      <c r="U199" s="79"/>
      <c r="V199" s="79"/>
      <c r="W199" s="79"/>
      <c r="X199" s="79"/>
      <c r="Y199" s="79"/>
    </row>
    <row r="200" spans="1:25" ht="15.75" customHeight="1" x14ac:dyDescent="0.2">
      <c r="A200" s="80"/>
      <c r="B200" s="81"/>
      <c r="C200" s="80"/>
      <c r="D200" s="80"/>
      <c r="E200" s="80"/>
      <c r="F200" s="80"/>
      <c r="G200" s="80"/>
      <c r="H200" s="80"/>
      <c r="I200" s="79"/>
      <c r="J200" s="79"/>
      <c r="K200" s="79"/>
      <c r="L200" s="79"/>
      <c r="M200" s="79"/>
      <c r="N200" s="79"/>
      <c r="O200" s="79"/>
      <c r="P200" s="79"/>
      <c r="Q200" s="79"/>
      <c r="R200" s="79"/>
      <c r="S200" s="79"/>
      <c r="T200" s="79"/>
      <c r="U200" s="79"/>
      <c r="V200" s="79"/>
      <c r="W200" s="79"/>
      <c r="X200" s="79"/>
      <c r="Y200" s="79"/>
    </row>
    <row r="201" spans="1:25" ht="15.75" customHeight="1" x14ac:dyDescent="0.2">
      <c r="A201" s="80"/>
      <c r="B201" s="81"/>
      <c r="C201" s="80"/>
      <c r="D201" s="80"/>
      <c r="E201" s="80"/>
      <c r="F201" s="80"/>
      <c r="G201" s="80"/>
      <c r="H201" s="80"/>
      <c r="I201" s="79"/>
      <c r="J201" s="79"/>
      <c r="K201" s="79"/>
      <c r="L201" s="79"/>
      <c r="M201" s="79"/>
      <c r="N201" s="79"/>
      <c r="O201" s="79"/>
      <c r="P201" s="79"/>
      <c r="Q201" s="79"/>
      <c r="R201" s="79"/>
      <c r="S201" s="79"/>
      <c r="T201" s="79"/>
      <c r="U201" s="79"/>
      <c r="V201" s="79"/>
      <c r="W201" s="79"/>
      <c r="X201" s="79"/>
      <c r="Y201" s="79"/>
    </row>
    <row r="202" spans="1:25" ht="15.75" customHeight="1" x14ac:dyDescent="0.2">
      <c r="A202" s="80"/>
      <c r="B202" s="81"/>
      <c r="C202" s="80"/>
      <c r="D202" s="80"/>
      <c r="E202" s="80"/>
      <c r="F202" s="80"/>
      <c r="G202" s="80"/>
      <c r="H202" s="80"/>
      <c r="I202" s="79"/>
      <c r="J202" s="79"/>
      <c r="K202" s="79"/>
      <c r="L202" s="79"/>
      <c r="M202" s="79"/>
      <c r="N202" s="79"/>
      <c r="O202" s="79"/>
      <c r="P202" s="79"/>
      <c r="Q202" s="79"/>
      <c r="R202" s="79"/>
      <c r="S202" s="79"/>
      <c r="T202" s="79"/>
      <c r="U202" s="79"/>
      <c r="V202" s="79"/>
      <c r="W202" s="79"/>
      <c r="X202" s="79"/>
      <c r="Y202" s="79"/>
    </row>
    <row r="203" spans="1:25" ht="15.75" customHeight="1" x14ac:dyDescent="0.2">
      <c r="A203" s="80"/>
      <c r="B203" s="81"/>
      <c r="C203" s="80"/>
      <c r="D203" s="80"/>
      <c r="E203" s="80"/>
      <c r="F203" s="80"/>
      <c r="G203" s="80"/>
      <c r="H203" s="80"/>
      <c r="I203" s="79"/>
      <c r="J203" s="79"/>
      <c r="K203" s="79"/>
      <c r="L203" s="79"/>
      <c r="M203" s="79"/>
      <c r="N203" s="79"/>
      <c r="O203" s="79"/>
      <c r="P203" s="79"/>
      <c r="Q203" s="79"/>
      <c r="R203" s="79"/>
      <c r="S203" s="79"/>
      <c r="T203" s="79"/>
      <c r="U203" s="79"/>
      <c r="V203" s="79"/>
      <c r="W203" s="79"/>
      <c r="X203" s="79"/>
      <c r="Y203" s="79"/>
    </row>
    <row r="204" spans="1:25" ht="15.75" customHeight="1" x14ac:dyDescent="0.2">
      <c r="A204" s="80"/>
      <c r="B204" s="81"/>
      <c r="C204" s="80"/>
      <c r="D204" s="80"/>
      <c r="E204" s="80"/>
      <c r="F204" s="80"/>
      <c r="G204" s="80"/>
      <c r="H204" s="80"/>
      <c r="I204" s="79"/>
      <c r="J204" s="79"/>
      <c r="K204" s="79"/>
      <c r="L204" s="79"/>
      <c r="M204" s="79"/>
      <c r="N204" s="79"/>
      <c r="O204" s="79"/>
      <c r="P204" s="79"/>
      <c r="Q204" s="79"/>
      <c r="R204" s="79"/>
      <c r="S204" s="79"/>
      <c r="T204" s="79"/>
      <c r="U204" s="79"/>
      <c r="V204" s="79"/>
      <c r="W204" s="79"/>
      <c r="X204" s="79"/>
      <c r="Y204" s="79"/>
    </row>
    <row r="205" spans="1:25" ht="15.75" customHeight="1" x14ac:dyDescent="0.2">
      <c r="A205" s="80"/>
      <c r="B205" s="81"/>
      <c r="C205" s="80"/>
      <c r="D205" s="80"/>
      <c r="E205" s="80"/>
      <c r="F205" s="80"/>
      <c r="G205" s="80"/>
      <c r="H205" s="80"/>
      <c r="I205" s="79"/>
      <c r="J205" s="79"/>
      <c r="K205" s="79"/>
      <c r="L205" s="79"/>
      <c r="M205" s="79"/>
      <c r="N205" s="79"/>
      <c r="O205" s="79"/>
      <c r="P205" s="79"/>
      <c r="Q205" s="79"/>
      <c r="R205" s="79"/>
      <c r="S205" s="79"/>
      <c r="T205" s="79"/>
      <c r="U205" s="79"/>
      <c r="V205" s="79"/>
      <c r="W205" s="79"/>
      <c r="X205" s="79"/>
      <c r="Y205" s="79"/>
    </row>
    <row r="206" spans="1:25" ht="15.75" customHeight="1" x14ac:dyDescent="0.2">
      <c r="A206" s="80"/>
      <c r="B206" s="81"/>
      <c r="C206" s="80"/>
      <c r="D206" s="80"/>
      <c r="E206" s="80"/>
      <c r="F206" s="80"/>
      <c r="G206" s="80"/>
      <c r="H206" s="80"/>
      <c r="I206" s="79"/>
      <c r="J206" s="79"/>
      <c r="K206" s="79"/>
      <c r="L206" s="79"/>
      <c r="M206" s="79"/>
      <c r="N206" s="79"/>
      <c r="O206" s="79"/>
      <c r="P206" s="79"/>
      <c r="Q206" s="79"/>
      <c r="R206" s="79"/>
      <c r="S206" s="79"/>
      <c r="T206" s="79"/>
      <c r="U206" s="79"/>
      <c r="V206" s="79"/>
      <c r="W206" s="79"/>
      <c r="X206" s="79"/>
      <c r="Y206" s="79"/>
    </row>
    <row r="207" spans="1:25" ht="15.75" customHeight="1" x14ac:dyDescent="0.2">
      <c r="A207" s="80"/>
      <c r="B207" s="81"/>
      <c r="C207" s="80"/>
      <c r="D207" s="80"/>
      <c r="E207" s="80"/>
      <c r="F207" s="80"/>
      <c r="G207" s="80"/>
      <c r="H207" s="80"/>
      <c r="I207" s="79"/>
      <c r="J207" s="79"/>
      <c r="K207" s="79"/>
      <c r="L207" s="79"/>
      <c r="M207" s="79"/>
      <c r="N207" s="79"/>
      <c r="O207" s="79"/>
      <c r="P207" s="79"/>
      <c r="Q207" s="79"/>
      <c r="R207" s="79"/>
      <c r="S207" s="79"/>
      <c r="T207" s="79"/>
      <c r="U207" s="79"/>
      <c r="V207" s="79"/>
      <c r="W207" s="79"/>
      <c r="X207" s="79"/>
      <c r="Y207" s="79"/>
    </row>
    <row r="208" spans="1:25" ht="15.75" customHeight="1" x14ac:dyDescent="0.2">
      <c r="A208" s="80"/>
      <c r="B208" s="81"/>
      <c r="C208" s="80"/>
      <c r="D208" s="80"/>
      <c r="E208" s="80"/>
      <c r="F208" s="80"/>
      <c r="G208" s="80"/>
      <c r="H208" s="80"/>
      <c r="I208" s="79"/>
      <c r="J208" s="79"/>
      <c r="K208" s="79"/>
      <c r="L208" s="79"/>
      <c r="M208" s="79"/>
      <c r="N208" s="79"/>
      <c r="O208" s="79"/>
      <c r="P208" s="79"/>
      <c r="Q208" s="79"/>
      <c r="R208" s="79"/>
      <c r="S208" s="79"/>
      <c r="T208" s="79"/>
      <c r="U208" s="79"/>
      <c r="V208" s="79"/>
      <c r="W208" s="79"/>
      <c r="X208" s="79"/>
      <c r="Y208" s="79"/>
    </row>
    <row r="209" spans="1:25" ht="15.75" customHeight="1" x14ac:dyDescent="0.2">
      <c r="A209" s="80"/>
      <c r="B209" s="81"/>
      <c r="C209" s="80"/>
      <c r="D209" s="80"/>
      <c r="E209" s="80"/>
      <c r="F209" s="80"/>
      <c r="G209" s="80"/>
      <c r="H209" s="80"/>
      <c r="I209" s="79"/>
      <c r="J209" s="79"/>
      <c r="K209" s="79"/>
      <c r="L209" s="79"/>
      <c r="M209" s="79"/>
      <c r="N209" s="79"/>
      <c r="O209" s="79"/>
      <c r="P209" s="79"/>
      <c r="Q209" s="79"/>
      <c r="R209" s="79"/>
      <c r="S209" s="79"/>
      <c r="T209" s="79"/>
      <c r="U209" s="79"/>
      <c r="V209" s="79"/>
      <c r="W209" s="79"/>
      <c r="X209" s="79"/>
      <c r="Y209" s="79"/>
    </row>
    <row r="210" spans="1:25" ht="15.75" customHeight="1" x14ac:dyDescent="0.2">
      <c r="A210" s="80"/>
      <c r="B210" s="81"/>
      <c r="C210" s="80"/>
      <c r="D210" s="80"/>
      <c r="E210" s="80"/>
      <c r="F210" s="80"/>
      <c r="G210" s="80"/>
      <c r="H210" s="80"/>
      <c r="I210" s="79"/>
      <c r="J210" s="79"/>
      <c r="K210" s="79"/>
      <c r="L210" s="79"/>
      <c r="M210" s="79"/>
      <c r="N210" s="79"/>
      <c r="O210" s="79"/>
      <c r="P210" s="79"/>
      <c r="Q210" s="79"/>
      <c r="R210" s="79"/>
      <c r="S210" s="79"/>
      <c r="T210" s="79"/>
      <c r="U210" s="79"/>
      <c r="V210" s="79"/>
      <c r="W210" s="79"/>
      <c r="X210" s="79"/>
      <c r="Y210" s="79"/>
    </row>
    <row r="211" spans="1:25" ht="15.75" customHeight="1" x14ac:dyDescent="0.2">
      <c r="A211" s="80"/>
      <c r="B211" s="81"/>
      <c r="C211" s="80"/>
      <c r="D211" s="80"/>
      <c r="E211" s="80"/>
      <c r="F211" s="80"/>
      <c r="G211" s="80"/>
      <c r="H211" s="80"/>
      <c r="I211" s="79"/>
      <c r="J211" s="79"/>
      <c r="K211" s="79"/>
      <c r="L211" s="79"/>
      <c r="M211" s="79"/>
      <c r="N211" s="79"/>
      <c r="O211" s="79"/>
      <c r="P211" s="79"/>
      <c r="Q211" s="79"/>
      <c r="R211" s="79"/>
      <c r="S211" s="79"/>
      <c r="T211" s="79"/>
      <c r="U211" s="79"/>
      <c r="V211" s="79"/>
      <c r="W211" s="79"/>
      <c r="X211" s="79"/>
      <c r="Y211" s="79"/>
    </row>
    <row r="212" spans="1:25" ht="15.75" customHeight="1" x14ac:dyDescent="0.2">
      <c r="A212" s="80"/>
      <c r="B212" s="81"/>
      <c r="C212" s="80"/>
      <c r="D212" s="80"/>
      <c r="E212" s="80"/>
      <c r="F212" s="80"/>
      <c r="G212" s="80"/>
      <c r="H212" s="80"/>
      <c r="I212" s="79"/>
      <c r="J212" s="79"/>
      <c r="K212" s="79"/>
      <c r="L212" s="79"/>
      <c r="M212" s="79"/>
      <c r="N212" s="79"/>
      <c r="O212" s="79"/>
      <c r="P212" s="79"/>
      <c r="Q212" s="79"/>
      <c r="R212" s="79"/>
      <c r="S212" s="79"/>
      <c r="T212" s="79"/>
      <c r="U212" s="79"/>
      <c r="V212" s="79"/>
      <c r="W212" s="79"/>
      <c r="X212" s="79"/>
      <c r="Y212" s="79"/>
    </row>
    <row r="213" spans="1:25" ht="15.75" customHeight="1" x14ac:dyDescent="0.2">
      <c r="A213" s="80"/>
      <c r="B213" s="81"/>
      <c r="C213" s="80"/>
      <c r="D213" s="80"/>
      <c r="E213" s="80"/>
      <c r="F213" s="80"/>
      <c r="G213" s="80"/>
      <c r="H213" s="80"/>
      <c r="I213" s="79"/>
      <c r="J213" s="79"/>
      <c r="K213" s="79"/>
      <c r="L213" s="79"/>
      <c r="M213" s="79"/>
      <c r="N213" s="79"/>
      <c r="O213" s="79"/>
      <c r="P213" s="79"/>
      <c r="Q213" s="79"/>
      <c r="R213" s="79"/>
      <c r="S213" s="79"/>
      <c r="T213" s="79"/>
      <c r="U213" s="79"/>
      <c r="V213" s="79"/>
      <c r="W213" s="79"/>
      <c r="X213" s="79"/>
      <c r="Y213" s="79"/>
    </row>
    <row r="214" spans="1:25" ht="15.75" customHeight="1" x14ac:dyDescent="0.2">
      <c r="A214" s="80"/>
      <c r="B214" s="81"/>
      <c r="C214" s="80"/>
      <c r="D214" s="80"/>
      <c r="E214" s="80"/>
      <c r="F214" s="80"/>
      <c r="G214" s="80"/>
      <c r="H214" s="80"/>
      <c r="I214" s="79"/>
      <c r="J214" s="79"/>
      <c r="K214" s="79"/>
      <c r="L214" s="79"/>
      <c r="M214" s="79"/>
      <c r="N214" s="79"/>
      <c r="O214" s="79"/>
      <c r="P214" s="79"/>
      <c r="Q214" s="79"/>
      <c r="R214" s="79"/>
      <c r="S214" s="79"/>
      <c r="T214" s="79"/>
      <c r="U214" s="79"/>
      <c r="V214" s="79"/>
      <c r="W214" s="79"/>
      <c r="X214" s="79"/>
      <c r="Y214" s="79"/>
    </row>
    <row r="215" spans="1:25" ht="15.75" customHeight="1" x14ac:dyDescent="0.2">
      <c r="A215" s="80"/>
      <c r="B215" s="81"/>
      <c r="C215" s="80"/>
      <c r="D215" s="80"/>
      <c r="E215" s="80"/>
      <c r="F215" s="80"/>
      <c r="G215" s="80"/>
      <c r="H215" s="80"/>
      <c r="I215" s="79"/>
      <c r="J215" s="79"/>
      <c r="K215" s="79"/>
      <c r="L215" s="79"/>
      <c r="M215" s="79"/>
      <c r="N215" s="79"/>
      <c r="O215" s="79"/>
      <c r="P215" s="79"/>
      <c r="Q215" s="79"/>
      <c r="R215" s="79"/>
      <c r="S215" s="79"/>
      <c r="T215" s="79"/>
      <c r="U215" s="79"/>
      <c r="V215" s="79"/>
      <c r="W215" s="79"/>
      <c r="X215" s="79"/>
      <c r="Y215" s="79"/>
    </row>
    <row r="216" spans="1:25" ht="15.75" customHeight="1" x14ac:dyDescent="0.2">
      <c r="A216" s="80"/>
      <c r="B216" s="81"/>
      <c r="C216" s="80"/>
      <c r="D216" s="80"/>
      <c r="E216" s="80"/>
      <c r="F216" s="80"/>
      <c r="G216" s="80"/>
      <c r="H216" s="80"/>
      <c r="I216" s="79"/>
      <c r="J216" s="79"/>
      <c r="K216" s="79"/>
      <c r="L216" s="79"/>
      <c r="M216" s="79"/>
      <c r="N216" s="79"/>
      <c r="O216" s="79"/>
      <c r="P216" s="79"/>
      <c r="Q216" s="79"/>
      <c r="R216" s="79"/>
      <c r="S216" s="79"/>
      <c r="T216" s="79"/>
      <c r="U216" s="79"/>
      <c r="V216" s="79"/>
      <c r="W216" s="79"/>
      <c r="X216" s="79"/>
      <c r="Y216" s="79"/>
    </row>
    <row r="217" spans="1:25" ht="15.75" customHeight="1" x14ac:dyDescent="0.2">
      <c r="A217" s="80"/>
      <c r="B217" s="81"/>
      <c r="C217" s="80"/>
      <c r="D217" s="80"/>
      <c r="E217" s="80"/>
      <c r="F217" s="80"/>
      <c r="G217" s="80"/>
      <c r="H217" s="80"/>
      <c r="I217" s="79"/>
      <c r="J217" s="79"/>
      <c r="K217" s="79"/>
      <c r="L217" s="79"/>
      <c r="M217" s="79"/>
      <c r="N217" s="79"/>
      <c r="O217" s="79"/>
      <c r="P217" s="79"/>
      <c r="Q217" s="79"/>
      <c r="R217" s="79"/>
      <c r="S217" s="79"/>
      <c r="T217" s="79"/>
      <c r="U217" s="79"/>
      <c r="V217" s="79"/>
      <c r="W217" s="79"/>
      <c r="X217" s="79"/>
      <c r="Y217" s="79"/>
    </row>
    <row r="218" spans="1:25" ht="15.75" customHeight="1" x14ac:dyDescent="0.2">
      <c r="A218" s="80"/>
      <c r="B218" s="81"/>
      <c r="C218" s="80"/>
      <c r="D218" s="80"/>
      <c r="E218" s="80"/>
      <c r="F218" s="80"/>
      <c r="G218" s="80"/>
      <c r="H218" s="80"/>
      <c r="I218" s="79"/>
      <c r="J218" s="79"/>
      <c r="K218" s="79"/>
      <c r="L218" s="79"/>
      <c r="M218" s="79"/>
      <c r="N218" s="79"/>
      <c r="O218" s="79"/>
      <c r="P218" s="79"/>
      <c r="Q218" s="79"/>
      <c r="R218" s="79"/>
      <c r="S218" s="79"/>
      <c r="T218" s="79"/>
      <c r="U218" s="79"/>
      <c r="V218" s="79"/>
      <c r="W218" s="79"/>
      <c r="X218" s="79"/>
      <c r="Y218" s="79"/>
    </row>
    <row r="219" spans="1:25" ht="15.75" customHeight="1" x14ac:dyDescent="0.2">
      <c r="A219" s="80"/>
      <c r="B219" s="81"/>
      <c r="C219" s="80"/>
      <c r="D219" s="80"/>
      <c r="E219" s="80"/>
      <c r="F219" s="80"/>
      <c r="G219" s="80"/>
      <c r="H219" s="80"/>
      <c r="I219" s="79"/>
      <c r="J219" s="79"/>
      <c r="K219" s="79"/>
      <c r="L219" s="79"/>
      <c r="M219" s="79"/>
      <c r="N219" s="79"/>
      <c r="O219" s="79"/>
      <c r="P219" s="79"/>
      <c r="Q219" s="79"/>
      <c r="R219" s="79"/>
      <c r="S219" s="79"/>
      <c r="T219" s="79"/>
      <c r="U219" s="79"/>
      <c r="V219" s="79"/>
      <c r="W219" s="79"/>
      <c r="X219" s="79"/>
      <c r="Y219" s="79"/>
    </row>
    <row r="220" spans="1:25" ht="15.75" customHeight="1" x14ac:dyDescent="0.2">
      <c r="A220" s="80"/>
      <c r="B220" s="81"/>
      <c r="C220" s="80"/>
      <c r="D220" s="80"/>
      <c r="E220" s="80"/>
      <c r="F220" s="80"/>
      <c r="G220" s="80"/>
      <c r="H220" s="80"/>
      <c r="I220" s="79"/>
      <c r="J220" s="79"/>
      <c r="K220" s="79"/>
      <c r="L220" s="79"/>
      <c r="M220" s="79"/>
      <c r="N220" s="79"/>
      <c r="O220" s="79"/>
      <c r="P220" s="79"/>
      <c r="Q220" s="79"/>
      <c r="R220" s="79"/>
      <c r="S220" s="79"/>
      <c r="T220" s="79"/>
      <c r="U220" s="79"/>
      <c r="V220" s="79"/>
      <c r="W220" s="79"/>
      <c r="X220" s="79"/>
      <c r="Y220" s="79"/>
    </row>
    <row r="221" spans="1:25" ht="15.75" customHeight="1" x14ac:dyDescent="0.2">
      <c r="A221" s="80"/>
      <c r="B221" s="81"/>
      <c r="C221" s="80"/>
      <c r="D221" s="80"/>
      <c r="E221" s="80"/>
      <c r="F221" s="80"/>
      <c r="G221" s="80"/>
      <c r="H221" s="80"/>
      <c r="I221" s="79"/>
      <c r="J221" s="79"/>
      <c r="K221" s="79"/>
      <c r="L221" s="79"/>
      <c r="M221" s="79"/>
      <c r="N221" s="79"/>
      <c r="O221" s="79"/>
      <c r="P221" s="79"/>
      <c r="Q221" s="79"/>
      <c r="R221" s="79"/>
      <c r="S221" s="79"/>
      <c r="T221" s="79"/>
      <c r="U221" s="79"/>
      <c r="V221" s="79"/>
      <c r="W221" s="79"/>
      <c r="X221" s="79"/>
      <c r="Y221" s="79"/>
    </row>
    <row r="222" spans="1:25" ht="15.75" customHeight="1" x14ac:dyDescent="0.2">
      <c r="A222" s="80"/>
      <c r="B222" s="81"/>
      <c r="C222" s="80"/>
      <c r="D222" s="80"/>
      <c r="E222" s="80"/>
      <c r="F222" s="80"/>
      <c r="G222" s="80"/>
      <c r="H222" s="80"/>
      <c r="I222" s="79"/>
      <c r="J222" s="79"/>
      <c r="K222" s="79"/>
      <c r="L222" s="79"/>
      <c r="M222" s="79"/>
      <c r="N222" s="79"/>
      <c r="O222" s="79"/>
      <c r="P222" s="79"/>
      <c r="Q222" s="79"/>
      <c r="R222" s="79"/>
      <c r="S222" s="79"/>
      <c r="T222" s="79"/>
      <c r="U222" s="79"/>
      <c r="V222" s="79"/>
      <c r="W222" s="79"/>
      <c r="X222" s="79"/>
      <c r="Y222" s="79"/>
    </row>
    <row r="223" spans="1:25" ht="15.75" customHeight="1" x14ac:dyDescent="0.2">
      <c r="A223" s="80"/>
      <c r="B223" s="81"/>
      <c r="C223" s="80"/>
      <c r="D223" s="80"/>
      <c r="E223" s="80"/>
      <c r="F223" s="80"/>
      <c r="G223" s="80"/>
      <c r="H223" s="80"/>
      <c r="I223" s="79"/>
      <c r="J223" s="79"/>
      <c r="K223" s="79"/>
      <c r="L223" s="79"/>
      <c r="M223" s="79"/>
      <c r="N223" s="79"/>
      <c r="O223" s="79"/>
      <c r="P223" s="79"/>
      <c r="Q223" s="79"/>
      <c r="R223" s="79"/>
      <c r="S223" s="79"/>
      <c r="T223" s="79"/>
      <c r="U223" s="79"/>
      <c r="V223" s="79"/>
      <c r="W223" s="79"/>
      <c r="X223" s="79"/>
      <c r="Y223" s="79"/>
    </row>
    <row r="224" spans="1:25" ht="15.75" customHeight="1" x14ac:dyDescent="0.2">
      <c r="A224" s="80"/>
      <c r="B224" s="81"/>
      <c r="C224" s="80"/>
      <c r="D224" s="80"/>
      <c r="E224" s="80"/>
      <c r="F224" s="80"/>
      <c r="G224" s="80"/>
      <c r="H224" s="80"/>
      <c r="I224" s="79"/>
      <c r="J224" s="79"/>
      <c r="K224" s="79"/>
      <c r="L224" s="79"/>
      <c r="M224" s="79"/>
      <c r="N224" s="79"/>
      <c r="O224" s="79"/>
      <c r="P224" s="79"/>
      <c r="Q224" s="79"/>
      <c r="R224" s="79"/>
      <c r="S224" s="79"/>
      <c r="T224" s="79"/>
      <c r="U224" s="79"/>
      <c r="V224" s="79"/>
      <c r="W224" s="79"/>
      <c r="X224" s="79"/>
      <c r="Y224" s="79"/>
    </row>
    <row r="225" spans="1:25" ht="15.75" customHeight="1" x14ac:dyDescent="0.2">
      <c r="A225" s="80"/>
      <c r="B225" s="81"/>
      <c r="C225" s="80"/>
      <c r="D225" s="80"/>
      <c r="E225" s="80"/>
      <c r="F225" s="80"/>
      <c r="G225" s="80"/>
      <c r="H225" s="80"/>
      <c r="I225" s="79"/>
      <c r="J225" s="79"/>
      <c r="K225" s="79"/>
      <c r="L225" s="79"/>
      <c r="M225" s="79"/>
      <c r="N225" s="79"/>
      <c r="O225" s="79"/>
      <c r="P225" s="79"/>
      <c r="Q225" s="79"/>
      <c r="R225" s="79"/>
      <c r="S225" s="79"/>
      <c r="T225" s="79"/>
      <c r="U225" s="79"/>
      <c r="V225" s="79"/>
      <c r="W225" s="79"/>
      <c r="X225" s="79"/>
      <c r="Y225" s="79"/>
    </row>
    <row r="226" spans="1:25" ht="15.75" customHeight="1" x14ac:dyDescent="0.2">
      <c r="A226" s="80"/>
      <c r="B226" s="81"/>
      <c r="C226" s="80"/>
      <c r="D226" s="80"/>
      <c r="E226" s="80"/>
      <c r="F226" s="80"/>
      <c r="G226" s="80"/>
      <c r="H226" s="80"/>
      <c r="I226" s="79"/>
      <c r="J226" s="79"/>
      <c r="K226" s="79"/>
      <c r="L226" s="79"/>
      <c r="M226" s="79"/>
      <c r="N226" s="79"/>
      <c r="O226" s="79"/>
      <c r="P226" s="79"/>
      <c r="Q226" s="79"/>
      <c r="R226" s="79"/>
      <c r="S226" s="79"/>
      <c r="T226" s="79"/>
      <c r="U226" s="79"/>
      <c r="V226" s="79"/>
      <c r="W226" s="79"/>
      <c r="X226" s="79"/>
      <c r="Y226" s="79"/>
    </row>
    <row r="227" spans="1:25" ht="15.75" customHeight="1" x14ac:dyDescent="0.2">
      <c r="A227" s="80"/>
      <c r="B227" s="81"/>
      <c r="C227" s="80"/>
      <c r="D227" s="80"/>
      <c r="E227" s="80"/>
      <c r="F227" s="80"/>
      <c r="G227" s="80"/>
      <c r="H227" s="80"/>
      <c r="I227" s="79"/>
      <c r="J227" s="79"/>
      <c r="K227" s="79"/>
      <c r="L227" s="79"/>
      <c r="M227" s="79"/>
      <c r="N227" s="79"/>
      <c r="O227" s="79"/>
      <c r="P227" s="79"/>
      <c r="Q227" s="79"/>
      <c r="R227" s="79"/>
      <c r="S227" s="79"/>
      <c r="T227" s="79"/>
      <c r="U227" s="79"/>
      <c r="V227" s="79"/>
      <c r="W227" s="79"/>
      <c r="X227" s="79"/>
      <c r="Y227" s="79"/>
    </row>
    <row r="228" spans="1:25" ht="15.75" customHeight="1" x14ac:dyDescent="0.2">
      <c r="A228" s="80"/>
      <c r="B228" s="81"/>
      <c r="C228" s="80"/>
      <c r="D228" s="80"/>
      <c r="E228" s="80"/>
      <c r="F228" s="80"/>
      <c r="G228" s="80"/>
      <c r="H228" s="80"/>
      <c r="I228" s="79"/>
      <c r="J228" s="79"/>
      <c r="K228" s="79"/>
      <c r="L228" s="79"/>
      <c r="M228" s="79"/>
      <c r="N228" s="79"/>
      <c r="O228" s="79"/>
      <c r="P228" s="79"/>
      <c r="Q228" s="79"/>
      <c r="R228" s="79"/>
      <c r="S228" s="79"/>
      <c r="T228" s="79"/>
      <c r="U228" s="79"/>
      <c r="V228" s="79"/>
      <c r="W228" s="79"/>
      <c r="X228" s="79"/>
      <c r="Y228" s="79"/>
    </row>
    <row r="229" spans="1:25" ht="15.75" customHeight="1" x14ac:dyDescent="0.2">
      <c r="A229" s="80"/>
      <c r="B229" s="81"/>
      <c r="C229" s="80"/>
      <c r="D229" s="80"/>
      <c r="E229" s="80"/>
      <c r="F229" s="80"/>
      <c r="G229" s="80"/>
      <c r="H229" s="80"/>
      <c r="I229" s="79"/>
      <c r="J229" s="79"/>
      <c r="K229" s="79"/>
      <c r="L229" s="79"/>
      <c r="M229" s="79"/>
      <c r="N229" s="79"/>
      <c r="O229" s="79"/>
      <c r="P229" s="79"/>
      <c r="Q229" s="79"/>
      <c r="R229" s="79"/>
      <c r="S229" s="79"/>
      <c r="T229" s="79"/>
      <c r="U229" s="79"/>
      <c r="V229" s="79"/>
      <c r="W229" s="79"/>
      <c r="X229" s="79"/>
      <c r="Y229" s="79"/>
    </row>
    <row r="230" spans="1:25" ht="15.75" customHeight="1" x14ac:dyDescent="0.2">
      <c r="A230" s="80"/>
      <c r="B230" s="81"/>
      <c r="C230" s="80"/>
      <c r="D230" s="80"/>
      <c r="E230" s="80"/>
      <c r="F230" s="80"/>
      <c r="G230" s="80"/>
      <c r="H230" s="80"/>
      <c r="I230" s="79"/>
      <c r="J230" s="79"/>
      <c r="K230" s="79"/>
      <c r="L230" s="79"/>
      <c r="M230" s="79"/>
      <c r="N230" s="79"/>
      <c r="O230" s="79"/>
      <c r="P230" s="79"/>
      <c r="Q230" s="79"/>
      <c r="R230" s="79"/>
      <c r="S230" s="79"/>
      <c r="T230" s="79"/>
      <c r="U230" s="79"/>
      <c r="V230" s="79"/>
      <c r="W230" s="79"/>
      <c r="X230" s="79"/>
      <c r="Y230" s="79"/>
    </row>
    <row r="231" spans="1:25" ht="15.75" customHeight="1" x14ac:dyDescent="0.2">
      <c r="A231" s="80"/>
      <c r="B231" s="81"/>
      <c r="C231" s="80"/>
      <c r="D231" s="80"/>
      <c r="E231" s="80"/>
      <c r="F231" s="80"/>
      <c r="G231" s="80"/>
      <c r="H231" s="80"/>
      <c r="I231" s="79"/>
      <c r="J231" s="79"/>
      <c r="K231" s="79"/>
      <c r="L231" s="79"/>
      <c r="M231" s="79"/>
      <c r="N231" s="79"/>
      <c r="O231" s="79"/>
      <c r="P231" s="79"/>
      <c r="Q231" s="79"/>
      <c r="R231" s="79"/>
      <c r="S231" s="79"/>
      <c r="T231" s="79"/>
      <c r="U231" s="79"/>
      <c r="V231" s="79"/>
      <c r="W231" s="79"/>
      <c r="X231" s="79"/>
      <c r="Y231" s="79"/>
    </row>
    <row r="232" spans="1:25" ht="15.75" customHeight="1" x14ac:dyDescent="0.2">
      <c r="A232" s="80"/>
      <c r="B232" s="81"/>
      <c r="C232" s="80"/>
      <c r="D232" s="80"/>
      <c r="E232" s="80"/>
      <c r="F232" s="80"/>
      <c r="G232" s="80"/>
      <c r="H232" s="80"/>
      <c r="I232" s="79"/>
      <c r="J232" s="79"/>
      <c r="K232" s="79"/>
      <c r="L232" s="79"/>
      <c r="M232" s="79"/>
      <c r="N232" s="79"/>
      <c r="O232" s="79"/>
      <c r="P232" s="79"/>
      <c r="Q232" s="79"/>
      <c r="R232" s="79"/>
      <c r="S232" s="79"/>
      <c r="T232" s="79"/>
      <c r="U232" s="79"/>
      <c r="V232" s="79"/>
      <c r="W232" s="79"/>
      <c r="X232" s="79"/>
      <c r="Y232" s="79"/>
    </row>
    <row r="233" spans="1:25" ht="15.75" customHeight="1" x14ac:dyDescent="0.2">
      <c r="A233" s="80"/>
      <c r="B233" s="81"/>
      <c r="C233" s="80"/>
      <c r="D233" s="80"/>
      <c r="E233" s="80"/>
      <c r="F233" s="80"/>
      <c r="G233" s="80"/>
      <c r="H233" s="80"/>
      <c r="I233" s="79"/>
      <c r="J233" s="79"/>
      <c r="K233" s="79"/>
      <c r="L233" s="79"/>
      <c r="M233" s="79"/>
      <c r="N233" s="79"/>
      <c r="O233" s="79"/>
      <c r="P233" s="79"/>
      <c r="Q233" s="79"/>
      <c r="R233" s="79"/>
      <c r="S233" s="79"/>
      <c r="T233" s="79"/>
      <c r="U233" s="79"/>
      <c r="V233" s="79"/>
      <c r="W233" s="79"/>
      <c r="X233" s="79"/>
      <c r="Y233" s="79"/>
    </row>
    <row r="234" spans="1:25" ht="15.75" customHeight="1" x14ac:dyDescent="0.2">
      <c r="A234" s="80"/>
      <c r="B234" s="81"/>
      <c r="C234" s="80"/>
      <c r="D234" s="80"/>
      <c r="E234" s="80"/>
      <c r="F234" s="80"/>
      <c r="G234" s="80"/>
      <c r="H234" s="80"/>
      <c r="I234" s="79"/>
      <c r="J234" s="79"/>
      <c r="K234" s="79"/>
      <c r="L234" s="79"/>
      <c r="M234" s="79"/>
      <c r="N234" s="79"/>
      <c r="O234" s="79"/>
      <c r="P234" s="79"/>
      <c r="Q234" s="79"/>
      <c r="R234" s="79"/>
      <c r="S234" s="79"/>
      <c r="T234" s="79"/>
      <c r="U234" s="79"/>
      <c r="V234" s="79"/>
      <c r="W234" s="79"/>
      <c r="X234" s="79"/>
      <c r="Y234" s="79"/>
    </row>
    <row r="235" spans="1:25" ht="15.75" customHeight="1" x14ac:dyDescent="0.2">
      <c r="A235" s="80"/>
      <c r="B235" s="81"/>
      <c r="C235" s="80"/>
      <c r="D235" s="80"/>
      <c r="E235" s="80"/>
      <c r="F235" s="80"/>
      <c r="G235" s="80"/>
      <c r="H235" s="80"/>
      <c r="I235" s="79"/>
      <c r="J235" s="79"/>
      <c r="K235" s="79"/>
      <c r="L235" s="79"/>
      <c r="M235" s="79"/>
      <c r="N235" s="79"/>
      <c r="O235" s="79"/>
      <c r="P235" s="79"/>
      <c r="Q235" s="79"/>
      <c r="R235" s="79"/>
      <c r="S235" s="79"/>
      <c r="T235" s="79"/>
      <c r="U235" s="79"/>
      <c r="V235" s="79"/>
      <c r="W235" s="79"/>
      <c r="X235" s="79"/>
      <c r="Y235" s="79"/>
    </row>
    <row r="236" spans="1:25" ht="15.75" customHeight="1" x14ac:dyDescent="0.2">
      <c r="A236" s="80"/>
      <c r="B236" s="81"/>
      <c r="C236" s="80"/>
      <c r="D236" s="80"/>
      <c r="E236" s="80"/>
      <c r="F236" s="80"/>
      <c r="G236" s="80"/>
      <c r="H236" s="80"/>
      <c r="I236" s="79"/>
      <c r="J236" s="79"/>
      <c r="K236" s="79"/>
      <c r="L236" s="79"/>
      <c r="M236" s="79"/>
      <c r="N236" s="79"/>
      <c r="O236" s="79"/>
      <c r="P236" s="79"/>
      <c r="Q236" s="79"/>
      <c r="R236" s="79"/>
      <c r="S236" s="79"/>
      <c r="T236" s="79"/>
      <c r="U236" s="79"/>
      <c r="V236" s="79"/>
      <c r="W236" s="79"/>
      <c r="X236" s="79"/>
      <c r="Y236" s="79"/>
    </row>
    <row r="237" spans="1:25" ht="15.75" customHeight="1" x14ac:dyDescent="0.2">
      <c r="A237" s="80"/>
      <c r="B237" s="81"/>
      <c r="C237" s="80"/>
      <c r="D237" s="80"/>
      <c r="E237" s="80"/>
      <c r="F237" s="80"/>
      <c r="G237" s="80"/>
      <c r="H237" s="80"/>
      <c r="I237" s="79"/>
      <c r="J237" s="79"/>
      <c r="K237" s="79"/>
      <c r="L237" s="79"/>
      <c r="M237" s="79"/>
      <c r="N237" s="79"/>
      <c r="O237" s="79"/>
      <c r="P237" s="79"/>
      <c r="Q237" s="79"/>
      <c r="R237" s="79"/>
      <c r="S237" s="79"/>
      <c r="T237" s="79"/>
      <c r="U237" s="79"/>
      <c r="V237" s="79"/>
      <c r="W237" s="79"/>
      <c r="X237" s="79"/>
      <c r="Y237" s="79"/>
    </row>
    <row r="238" spans="1:25" ht="15.75" customHeight="1" x14ac:dyDescent="0.2">
      <c r="A238" s="80"/>
      <c r="B238" s="81"/>
      <c r="C238" s="80"/>
      <c r="D238" s="80"/>
      <c r="E238" s="80"/>
      <c r="F238" s="80"/>
      <c r="G238" s="80"/>
      <c r="H238" s="80"/>
      <c r="I238" s="79"/>
      <c r="J238" s="79"/>
      <c r="K238" s="79"/>
      <c r="L238" s="79"/>
      <c r="M238" s="79"/>
      <c r="N238" s="79"/>
      <c r="O238" s="79"/>
      <c r="P238" s="79"/>
      <c r="Q238" s="79"/>
      <c r="R238" s="79"/>
      <c r="S238" s="79"/>
      <c r="T238" s="79"/>
      <c r="U238" s="79"/>
      <c r="V238" s="79"/>
      <c r="W238" s="79"/>
      <c r="X238" s="79"/>
      <c r="Y238" s="79"/>
    </row>
    <row r="239" spans="1:25" ht="15.75" customHeight="1" x14ac:dyDescent="0.2">
      <c r="A239" s="80"/>
      <c r="B239" s="81"/>
      <c r="C239" s="80"/>
      <c r="D239" s="80"/>
      <c r="E239" s="80"/>
      <c r="F239" s="80"/>
      <c r="G239" s="80"/>
      <c r="H239" s="80"/>
      <c r="I239" s="79"/>
      <c r="J239" s="79"/>
      <c r="K239" s="79"/>
      <c r="L239" s="79"/>
      <c r="M239" s="79"/>
      <c r="N239" s="79"/>
      <c r="O239" s="79"/>
      <c r="P239" s="79"/>
      <c r="Q239" s="79"/>
      <c r="R239" s="79"/>
      <c r="S239" s="79"/>
      <c r="T239" s="79"/>
      <c r="U239" s="79"/>
      <c r="V239" s="79"/>
      <c r="W239" s="79"/>
      <c r="X239" s="79"/>
      <c r="Y239" s="79"/>
    </row>
    <row r="240" spans="1:25" ht="15.75" customHeight="1" x14ac:dyDescent="0.2">
      <c r="A240" s="80"/>
      <c r="B240" s="81"/>
      <c r="C240" s="80"/>
      <c r="D240" s="80"/>
      <c r="E240" s="80"/>
      <c r="F240" s="80"/>
      <c r="G240" s="80"/>
      <c r="H240" s="80"/>
      <c r="I240" s="79"/>
      <c r="J240" s="79"/>
      <c r="K240" s="79"/>
      <c r="L240" s="79"/>
      <c r="M240" s="79"/>
      <c r="N240" s="79"/>
      <c r="O240" s="79"/>
      <c r="P240" s="79"/>
      <c r="Q240" s="79"/>
      <c r="R240" s="79"/>
      <c r="S240" s="79"/>
      <c r="T240" s="79"/>
      <c r="U240" s="79"/>
      <c r="V240" s="79"/>
      <c r="W240" s="79"/>
      <c r="X240" s="79"/>
      <c r="Y240" s="79"/>
    </row>
    <row r="241" spans="1:25" ht="15.75" customHeight="1" x14ac:dyDescent="0.2">
      <c r="A241" s="80"/>
      <c r="B241" s="81"/>
      <c r="C241" s="80"/>
      <c r="D241" s="80"/>
      <c r="E241" s="80"/>
      <c r="F241" s="80"/>
      <c r="G241" s="80"/>
      <c r="H241" s="80"/>
      <c r="I241" s="79"/>
      <c r="J241" s="79"/>
      <c r="K241" s="79"/>
      <c r="L241" s="79"/>
      <c r="M241" s="79"/>
      <c r="N241" s="79"/>
      <c r="O241" s="79"/>
      <c r="P241" s="79"/>
      <c r="Q241" s="79"/>
      <c r="R241" s="79"/>
      <c r="S241" s="79"/>
      <c r="T241" s="79"/>
      <c r="U241" s="79"/>
      <c r="V241" s="79"/>
      <c r="W241" s="79"/>
      <c r="X241" s="79"/>
      <c r="Y241" s="79"/>
    </row>
    <row r="242" spans="1:25" ht="15.75" customHeight="1" x14ac:dyDescent="0.2">
      <c r="A242" s="80"/>
      <c r="B242" s="81"/>
      <c r="C242" s="80"/>
      <c r="D242" s="80"/>
      <c r="E242" s="80"/>
      <c r="F242" s="80"/>
      <c r="G242" s="80"/>
      <c r="H242" s="80"/>
      <c r="I242" s="79"/>
      <c r="J242" s="79"/>
      <c r="K242" s="79"/>
      <c r="L242" s="79"/>
      <c r="M242" s="79"/>
      <c r="N242" s="79"/>
      <c r="O242" s="79"/>
      <c r="P242" s="79"/>
      <c r="Q242" s="79"/>
      <c r="R242" s="79"/>
      <c r="S242" s="79"/>
      <c r="T242" s="79"/>
      <c r="U242" s="79"/>
      <c r="V242" s="79"/>
      <c r="W242" s="79"/>
      <c r="X242" s="79"/>
      <c r="Y242" s="79"/>
    </row>
    <row r="243" spans="1:25" ht="15.75" customHeight="1" x14ac:dyDescent="0.2">
      <c r="A243" s="80"/>
      <c r="B243" s="81"/>
      <c r="C243" s="80"/>
      <c r="D243" s="80"/>
      <c r="E243" s="80"/>
      <c r="F243" s="80"/>
      <c r="G243" s="80"/>
      <c r="H243" s="80"/>
      <c r="I243" s="79"/>
      <c r="J243" s="79"/>
      <c r="K243" s="79"/>
      <c r="L243" s="79"/>
      <c r="M243" s="79"/>
      <c r="N243" s="79"/>
      <c r="O243" s="79"/>
      <c r="P243" s="79"/>
      <c r="Q243" s="79"/>
      <c r="R243" s="79"/>
      <c r="S243" s="79"/>
      <c r="T243" s="79"/>
      <c r="U243" s="79"/>
      <c r="V243" s="79"/>
      <c r="W243" s="79"/>
      <c r="X243" s="79"/>
      <c r="Y243" s="79"/>
    </row>
    <row r="244" spans="1:25" ht="15.75" customHeight="1" x14ac:dyDescent="0.2">
      <c r="A244" s="80"/>
      <c r="B244" s="81"/>
      <c r="C244" s="80"/>
      <c r="D244" s="80"/>
      <c r="E244" s="80"/>
      <c r="F244" s="80"/>
      <c r="G244" s="80"/>
      <c r="H244" s="80"/>
      <c r="I244" s="79"/>
      <c r="J244" s="79"/>
      <c r="K244" s="79"/>
      <c r="L244" s="79"/>
      <c r="M244" s="79"/>
      <c r="N244" s="79"/>
      <c r="O244" s="79"/>
      <c r="P244" s="79"/>
      <c r="Q244" s="79"/>
      <c r="R244" s="79"/>
      <c r="S244" s="79"/>
      <c r="T244" s="79"/>
      <c r="U244" s="79"/>
      <c r="V244" s="79"/>
      <c r="W244" s="79"/>
      <c r="X244" s="79"/>
      <c r="Y244" s="79"/>
    </row>
    <row r="245" spans="1:25" ht="15.75" customHeight="1" x14ac:dyDescent="0.2">
      <c r="A245" s="80"/>
      <c r="B245" s="81"/>
      <c r="C245" s="80"/>
      <c r="D245" s="80"/>
      <c r="E245" s="80"/>
      <c r="F245" s="80"/>
      <c r="G245" s="80"/>
      <c r="H245" s="80"/>
      <c r="I245" s="79"/>
      <c r="J245" s="79"/>
      <c r="K245" s="79"/>
      <c r="L245" s="79"/>
      <c r="M245" s="79"/>
      <c r="N245" s="79"/>
      <c r="O245" s="79"/>
      <c r="P245" s="79"/>
      <c r="Q245" s="79"/>
      <c r="R245" s="79"/>
      <c r="S245" s="79"/>
      <c r="T245" s="79"/>
      <c r="U245" s="79"/>
      <c r="V245" s="79"/>
      <c r="W245" s="79"/>
      <c r="X245" s="79"/>
      <c r="Y245" s="79"/>
    </row>
    <row r="246" spans="1:25" ht="15.75" customHeight="1" x14ac:dyDescent="0.2">
      <c r="A246" s="80"/>
      <c r="B246" s="81"/>
      <c r="C246" s="80"/>
      <c r="D246" s="80"/>
      <c r="E246" s="80"/>
      <c r="F246" s="80"/>
      <c r="G246" s="80"/>
      <c r="H246" s="80"/>
      <c r="I246" s="79"/>
      <c r="J246" s="79"/>
      <c r="K246" s="79"/>
      <c r="L246" s="79"/>
      <c r="M246" s="79"/>
      <c r="N246" s="79"/>
      <c r="O246" s="79"/>
      <c r="P246" s="79"/>
      <c r="Q246" s="79"/>
      <c r="R246" s="79"/>
      <c r="S246" s="79"/>
      <c r="T246" s="79"/>
      <c r="U246" s="79"/>
      <c r="V246" s="79"/>
      <c r="W246" s="79"/>
      <c r="X246" s="79"/>
      <c r="Y246" s="79"/>
    </row>
    <row r="247" spans="1:25" ht="15.75" customHeight="1" x14ac:dyDescent="0.2">
      <c r="A247" s="80"/>
      <c r="B247" s="81"/>
      <c r="C247" s="80"/>
      <c r="D247" s="80"/>
      <c r="E247" s="80"/>
      <c r="F247" s="80"/>
      <c r="G247" s="80"/>
      <c r="H247" s="80"/>
      <c r="I247" s="79"/>
      <c r="J247" s="79"/>
      <c r="K247" s="79"/>
      <c r="L247" s="79"/>
      <c r="M247" s="79"/>
      <c r="N247" s="79"/>
      <c r="O247" s="79"/>
      <c r="P247" s="79"/>
      <c r="Q247" s="79"/>
      <c r="R247" s="79"/>
      <c r="S247" s="79"/>
      <c r="T247" s="79"/>
      <c r="U247" s="79"/>
      <c r="V247" s="79"/>
      <c r="W247" s="79"/>
      <c r="X247" s="79"/>
      <c r="Y247" s="79"/>
    </row>
    <row r="248" spans="1:25" ht="15.75" customHeight="1" x14ac:dyDescent="0.2">
      <c r="A248" s="80"/>
      <c r="B248" s="81"/>
      <c r="C248" s="80"/>
      <c r="D248" s="80"/>
      <c r="E248" s="80"/>
      <c r="F248" s="80"/>
      <c r="G248" s="80"/>
      <c r="H248" s="80"/>
      <c r="I248" s="79"/>
      <c r="J248" s="79"/>
      <c r="K248" s="79"/>
      <c r="L248" s="79"/>
      <c r="M248" s="79"/>
      <c r="N248" s="79"/>
      <c r="O248" s="79"/>
      <c r="P248" s="79"/>
      <c r="Q248" s="79"/>
      <c r="R248" s="79"/>
      <c r="S248" s="79"/>
      <c r="T248" s="79"/>
      <c r="U248" s="79"/>
      <c r="V248" s="79"/>
      <c r="W248" s="79"/>
      <c r="X248" s="79"/>
      <c r="Y248" s="79"/>
    </row>
    <row r="249" spans="1:25" ht="15.75" customHeight="1" x14ac:dyDescent="0.2">
      <c r="A249" s="80"/>
      <c r="B249" s="81"/>
      <c r="C249" s="80"/>
      <c r="D249" s="80"/>
      <c r="E249" s="80"/>
      <c r="F249" s="80"/>
      <c r="G249" s="80"/>
      <c r="H249" s="80"/>
      <c r="I249" s="79"/>
      <c r="J249" s="79"/>
      <c r="K249" s="79"/>
      <c r="L249" s="79"/>
      <c r="M249" s="79"/>
      <c r="N249" s="79"/>
      <c r="O249" s="79"/>
      <c r="P249" s="79"/>
      <c r="Q249" s="79"/>
      <c r="R249" s="79"/>
      <c r="S249" s="79"/>
      <c r="T249" s="79"/>
      <c r="U249" s="79"/>
      <c r="V249" s="79"/>
      <c r="W249" s="79"/>
      <c r="X249" s="79"/>
      <c r="Y249" s="79"/>
    </row>
    <row r="250" spans="1:25" ht="15.75" customHeight="1" x14ac:dyDescent="0.2">
      <c r="A250" s="80"/>
      <c r="B250" s="81"/>
      <c r="C250" s="80"/>
      <c r="D250" s="80"/>
      <c r="E250" s="80"/>
      <c r="F250" s="80"/>
      <c r="G250" s="80"/>
      <c r="H250" s="80"/>
      <c r="I250" s="79"/>
      <c r="J250" s="79"/>
      <c r="K250" s="79"/>
      <c r="L250" s="79"/>
      <c r="M250" s="79"/>
      <c r="N250" s="79"/>
      <c r="O250" s="79"/>
      <c r="P250" s="79"/>
      <c r="Q250" s="79"/>
      <c r="R250" s="79"/>
      <c r="S250" s="79"/>
      <c r="T250" s="79"/>
      <c r="U250" s="79"/>
      <c r="V250" s="79"/>
      <c r="W250" s="79"/>
      <c r="X250" s="79"/>
      <c r="Y250" s="79"/>
    </row>
    <row r="251" spans="1:25" ht="15.75" customHeight="1" x14ac:dyDescent="0.2">
      <c r="A251" s="80"/>
      <c r="B251" s="81"/>
      <c r="C251" s="80"/>
      <c r="D251" s="80"/>
      <c r="E251" s="80"/>
      <c r="F251" s="80"/>
      <c r="G251" s="80"/>
      <c r="H251" s="80"/>
      <c r="I251" s="79"/>
      <c r="J251" s="79"/>
      <c r="K251" s="79"/>
      <c r="L251" s="79"/>
      <c r="M251" s="79"/>
      <c r="N251" s="79"/>
      <c r="O251" s="79"/>
      <c r="P251" s="79"/>
      <c r="Q251" s="79"/>
      <c r="R251" s="79"/>
      <c r="S251" s="79"/>
      <c r="T251" s="79"/>
      <c r="U251" s="79"/>
      <c r="V251" s="79"/>
      <c r="W251" s="79"/>
      <c r="X251" s="79"/>
      <c r="Y251" s="79"/>
    </row>
    <row r="252" spans="1:25" ht="15.75" customHeight="1" x14ac:dyDescent="0.2">
      <c r="A252" s="80"/>
      <c r="B252" s="81"/>
      <c r="C252" s="80"/>
      <c r="D252" s="80"/>
      <c r="E252" s="80"/>
      <c r="F252" s="80"/>
      <c r="G252" s="80"/>
      <c r="H252" s="80"/>
      <c r="I252" s="79"/>
      <c r="J252" s="79"/>
      <c r="K252" s="79"/>
      <c r="L252" s="79"/>
      <c r="M252" s="79"/>
      <c r="N252" s="79"/>
      <c r="O252" s="79"/>
      <c r="P252" s="79"/>
      <c r="Q252" s="79"/>
      <c r="R252" s="79"/>
      <c r="S252" s="79"/>
      <c r="T252" s="79"/>
      <c r="U252" s="79"/>
      <c r="V252" s="79"/>
      <c r="W252" s="79"/>
      <c r="X252" s="79"/>
      <c r="Y252" s="79"/>
    </row>
    <row r="253" spans="1:25" ht="15.75" customHeight="1" x14ac:dyDescent="0.2">
      <c r="A253" s="80"/>
      <c r="B253" s="81"/>
      <c r="C253" s="80"/>
      <c r="D253" s="80"/>
      <c r="E253" s="80"/>
      <c r="F253" s="80"/>
      <c r="G253" s="80"/>
      <c r="H253" s="80"/>
      <c r="I253" s="79"/>
      <c r="J253" s="79"/>
      <c r="K253" s="79"/>
      <c r="L253" s="79"/>
      <c r="M253" s="79"/>
      <c r="N253" s="79"/>
      <c r="O253" s="79"/>
      <c r="P253" s="79"/>
      <c r="Q253" s="79"/>
      <c r="R253" s="79"/>
      <c r="S253" s="79"/>
      <c r="T253" s="79"/>
      <c r="U253" s="79"/>
      <c r="V253" s="79"/>
      <c r="W253" s="79"/>
      <c r="X253" s="79"/>
      <c r="Y253" s="79"/>
    </row>
    <row r="254" spans="1:25" ht="15.75" customHeight="1" x14ac:dyDescent="0.2">
      <c r="A254" s="80"/>
      <c r="B254" s="81"/>
      <c r="C254" s="80"/>
      <c r="D254" s="80"/>
      <c r="E254" s="80"/>
      <c r="F254" s="80"/>
      <c r="G254" s="80"/>
      <c r="H254" s="80"/>
      <c r="I254" s="79"/>
      <c r="J254" s="79"/>
      <c r="K254" s="79"/>
      <c r="L254" s="79"/>
      <c r="M254" s="79"/>
      <c r="N254" s="79"/>
      <c r="O254" s="79"/>
      <c r="P254" s="79"/>
      <c r="Q254" s="79"/>
      <c r="R254" s="79"/>
      <c r="S254" s="79"/>
      <c r="T254" s="79"/>
      <c r="U254" s="79"/>
      <c r="V254" s="79"/>
      <c r="W254" s="79"/>
      <c r="X254" s="79"/>
      <c r="Y254" s="79"/>
    </row>
    <row r="255" spans="1:25" ht="15.75" customHeight="1" x14ac:dyDescent="0.2">
      <c r="A255" s="80"/>
      <c r="B255" s="81"/>
      <c r="C255" s="80"/>
      <c r="D255" s="80"/>
      <c r="E255" s="80"/>
      <c r="F255" s="80"/>
      <c r="G255" s="80"/>
      <c r="H255" s="80"/>
      <c r="I255" s="79"/>
      <c r="J255" s="79"/>
      <c r="K255" s="79"/>
      <c r="L255" s="79"/>
      <c r="M255" s="79"/>
      <c r="N255" s="79"/>
      <c r="O255" s="79"/>
      <c r="P255" s="79"/>
      <c r="Q255" s="79"/>
      <c r="R255" s="79"/>
      <c r="S255" s="79"/>
      <c r="T255" s="79"/>
      <c r="U255" s="79"/>
      <c r="V255" s="79"/>
      <c r="W255" s="79"/>
      <c r="X255" s="79"/>
      <c r="Y255" s="79"/>
    </row>
    <row r="256" spans="1:25" ht="15.75" customHeight="1" x14ac:dyDescent="0.2">
      <c r="A256" s="80"/>
      <c r="B256" s="81"/>
      <c r="C256" s="80"/>
      <c r="D256" s="80"/>
      <c r="E256" s="80"/>
      <c r="F256" s="80"/>
      <c r="G256" s="80"/>
      <c r="H256" s="80"/>
      <c r="I256" s="79"/>
      <c r="J256" s="79"/>
      <c r="K256" s="79"/>
      <c r="L256" s="79"/>
      <c r="M256" s="79"/>
      <c r="N256" s="79"/>
      <c r="O256" s="79"/>
      <c r="P256" s="79"/>
      <c r="Q256" s="79"/>
      <c r="R256" s="79"/>
      <c r="S256" s="79"/>
      <c r="T256" s="79"/>
      <c r="U256" s="79"/>
      <c r="V256" s="79"/>
      <c r="W256" s="79"/>
      <c r="X256" s="79"/>
      <c r="Y256" s="79"/>
    </row>
    <row r="257" spans="1:25" ht="15.75" customHeight="1" x14ac:dyDescent="0.2">
      <c r="A257" s="80"/>
      <c r="B257" s="81"/>
      <c r="C257" s="80"/>
      <c r="D257" s="80"/>
      <c r="E257" s="80"/>
      <c r="F257" s="80"/>
      <c r="G257" s="80"/>
      <c r="H257" s="80"/>
      <c r="I257" s="79"/>
      <c r="J257" s="79"/>
      <c r="K257" s="79"/>
      <c r="L257" s="79"/>
      <c r="M257" s="79"/>
      <c r="N257" s="79"/>
      <c r="O257" s="79"/>
      <c r="P257" s="79"/>
      <c r="Q257" s="79"/>
      <c r="R257" s="79"/>
      <c r="S257" s="79"/>
      <c r="T257" s="79"/>
      <c r="U257" s="79"/>
      <c r="V257" s="79"/>
      <c r="W257" s="79"/>
      <c r="X257" s="79"/>
      <c r="Y257" s="79"/>
    </row>
    <row r="258" spans="1:25" ht="15.75" customHeight="1" x14ac:dyDescent="0.2">
      <c r="A258" s="80"/>
      <c r="B258" s="81"/>
      <c r="C258" s="80"/>
      <c r="D258" s="80"/>
      <c r="E258" s="80"/>
      <c r="F258" s="80"/>
      <c r="G258" s="80"/>
      <c r="H258" s="80"/>
      <c r="I258" s="79"/>
      <c r="J258" s="79"/>
      <c r="K258" s="79"/>
      <c r="L258" s="79"/>
      <c r="M258" s="79"/>
      <c r="N258" s="79"/>
      <c r="O258" s="79"/>
      <c r="P258" s="79"/>
      <c r="Q258" s="79"/>
      <c r="R258" s="79"/>
      <c r="S258" s="79"/>
      <c r="T258" s="79"/>
      <c r="U258" s="79"/>
      <c r="V258" s="79"/>
      <c r="W258" s="79"/>
      <c r="X258" s="79"/>
      <c r="Y258" s="79"/>
    </row>
    <row r="259" spans="1:25" ht="15.75" customHeight="1" x14ac:dyDescent="0.2">
      <c r="A259" s="80"/>
      <c r="B259" s="81"/>
      <c r="C259" s="80"/>
      <c r="D259" s="80"/>
      <c r="E259" s="80"/>
      <c r="F259" s="80"/>
      <c r="G259" s="80"/>
      <c r="H259" s="80"/>
      <c r="I259" s="79"/>
      <c r="J259" s="79"/>
      <c r="K259" s="79"/>
      <c r="L259" s="79"/>
      <c r="M259" s="79"/>
      <c r="N259" s="79"/>
      <c r="O259" s="79"/>
      <c r="P259" s="79"/>
      <c r="Q259" s="79"/>
      <c r="R259" s="79"/>
      <c r="S259" s="79"/>
      <c r="T259" s="79"/>
      <c r="U259" s="79"/>
      <c r="V259" s="79"/>
      <c r="W259" s="79"/>
      <c r="X259" s="79"/>
      <c r="Y259" s="79"/>
    </row>
    <row r="260" spans="1:25" ht="15.75" customHeight="1" x14ac:dyDescent="0.2">
      <c r="A260" s="80"/>
      <c r="B260" s="81"/>
      <c r="C260" s="80"/>
      <c r="D260" s="80"/>
      <c r="E260" s="80"/>
      <c r="F260" s="80"/>
      <c r="G260" s="80"/>
      <c r="H260" s="80"/>
      <c r="I260" s="79"/>
      <c r="J260" s="79"/>
      <c r="K260" s="79"/>
      <c r="L260" s="79"/>
      <c r="M260" s="79"/>
      <c r="N260" s="79"/>
      <c r="O260" s="79"/>
      <c r="P260" s="79"/>
      <c r="Q260" s="79"/>
      <c r="R260" s="79"/>
      <c r="S260" s="79"/>
      <c r="T260" s="79"/>
      <c r="U260" s="79"/>
      <c r="V260" s="79"/>
      <c r="W260" s="79"/>
      <c r="X260" s="79"/>
      <c r="Y260" s="79"/>
    </row>
    <row r="261" spans="1:25" ht="15.75" customHeight="1" x14ac:dyDescent="0.2">
      <c r="A261" s="80"/>
      <c r="B261" s="81"/>
      <c r="C261" s="80"/>
      <c r="D261" s="80"/>
      <c r="E261" s="80"/>
      <c r="F261" s="80"/>
      <c r="G261" s="80"/>
      <c r="H261" s="80"/>
      <c r="I261" s="79"/>
      <c r="J261" s="79"/>
      <c r="K261" s="79"/>
      <c r="L261" s="79"/>
      <c r="M261" s="79"/>
      <c r="N261" s="79"/>
      <c r="O261" s="79"/>
      <c r="P261" s="79"/>
      <c r="Q261" s="79"/>
      <c r="R261" s="79"/>
      <c r="S261" s="79"/>
      <c r="T261" s="79"/>
      <c r="U261" s="79"/>
      <c r="V261" s="79"/>
      <c r="W261" s="79"/>
      <c r="X261" s="79"/>
      <c r="Y261" s="79"/>
    </row>
    <row r="262" spans="1:25" ht="15.75" customHeight="1" x14ac:dyDescent="0.2">
      <c r="A262" s="80"/>
      <c r="B262" s="81"/>
      <c r="C262" s="80"/>
      <c r="D262" s="80"/>
      <c r="E262" s="80"/>
      <c r="F262" s="80"/>
      <c r="G262" s="80"/>
      <c r="H262" s="80"/>
      <c r="I262" s="79"/>
      <c r="J262" s="79"/>
      <c r="K262" s="79"/>
      <c r="L262" s="79"/>
      <c r="M262" s="79"/>
      <c r="N262" s="79"/>
      <c r="O262" s="79"/>
      <c r="P262" s="79"/>
      <c r="Q262" s="79"/>
      <c r="R262" s="79"/>
      <c r="S262" s="79"/>
      <c r="T262" s="79"/>
      <c r="U262" s="79"/>
      <c r="V262" s="79"/>
      <c r="W262" s="79"/>
      <c r="X262" s="79"/>
      <c r="Y262" s="79"/>
    </row>
    <row r="263" spans="1:25" ht="15.75" customHeight="1" x14ac:dyDescent="0.2">
      <c r="A263" s="80"/>
      <c r="B263" s="81"/>
      <c r="C263" s="80"/>
      <c r="D263" s="80"/>
      <c r="E263" s="80"/>
      <c r="F263" s="80"/>
      <c r="G263" s="80"/>
      <c r="H263" s="80"/>
      <c r="I263" s="79"/>
      <c r="J263" s="79"/>
      <c r="K263" s="79"/>
      <c r="L263" s="79"/>
      <c r="M263" s="79"/>
      <c r="N263" s="79"/>
      <c r="O263" s="79"/>
      <c r="P263" s="79"/>
      <c r="Q263" s="79"/>
      <c r="R263" s="79"/>
      <c r="S263" s="79"/>
      <c r="T263" s="79"/>
      <c r="U263" s="79"/>
      <c r="V263" s="79"/>
      <c r="W263" s="79"/>
      <c r="X263" s="79"/>
      <c r="Y263" s="79"/>
    </row>
    <row r="264" spans="1:25" ht="15.75" customHeight="1" x14ac:dyDescent="0.2">
      <c r="A264" s="80"/>
      <c r="B264" s="81"/>
      <c r="C264" s="80"/>
      <c r="D264" s="80"/>
      <c r="E264" s="80"/>
      <c r="F264" s="80"/>
      <c r="G264" s="80"/>
      <c r="H264" s="80"/>
      <c r="I264" s="79"/>
      <c r="J264" s="79"/>
      <c r="K264" s="79"/>
      <c r="L264" s="79"/>
      <c r="M264" s="79"/>
      <c r="N264" s="79"/>
      <c r="O264" s="79"/>
      <c r="P264" s="79"/>
      <c r="Q264" s="79"/>
      <c r="R264" s="79"/>
      <c r="S264" s="79"/>
      <c r="T264" s="79"/>
      <c r="U264" s="79"/>
      <c r="V264" s="79"/>
      <c r="W264" s="79"/>
      <c r="X264" s="79"/>
      <c r="Y264" s="79"/>
    </row>
    <row r="265" spans="1:25" ht="15.75" customHeight="1" x14ac:dyDescent="0.2">
      <c r="A265" s="80"/>
      <c r="B265" s="81"/>
      <c r="C265" s="80"/>
      <c r="D265" s="80"/>
      <c r="E265" s="80"/>
      <c r="F265" s="80"/>
      <c r="G265" s="80"/>
      <c r="H265" s="80"/>
      <c r="I265" s="79"/>
      <c r="J265" s="79"/>
      <c r="K265" s="79"/>
      <c r="L265" s="79"/>
      <c r="M265" s="79"/>
      <c r="N265" s="79"/>
      <c r="O265" s="79"/>
      <c r="P265" s="79"/>
      <c r="Q265" s="79"/>
      <c r="R265" s="79"/>
      <c r="S265" s="79"/>
      <c r="T265" s="79"/>
      <c r="U265" s="79"/>
      <c r="V265" s="79"/>
      <c r="W265" s="79"/>
      <c r="X265" s="79"/>
      <c r="Y265" s="79"/>
    </row>
    <row r="266" spans="1:25" ht="15.75" customHeight="1" x14ac:dyDescent="0.2">
      <c r="A266" s="80"/>
      <c r="B266" s="81"/>
      <c r="C266" s="80"/>
      <c r="D266" s="80"/>
      <c r="E266" s="80"/>
      <c r="F266" s="80"/>
      <c r="G266" s="80"/>
      <c r="H266" s="80"/>
      <c r="I266" s="79"/>
      <c r="J266" s="79"/>
      <c r="K266" s="79"/>
      <c r="L266" s="79"/>
      <c r="M266" s="79"/>
      <c r="N266" s="79"/>
      <c r="O266" s="79"/>
      <c r="P266" s="79"/>
      <c r="Q266" s="79"/>
      <c r="R266" s="79"/>
      <c r="S266" s="79"/>
      <c r="T266" s="79"/>
      <c r="U266" s="79"/>
      <c r="V266" s="79"/>
      <c r="W266" s="79"/>
      <c r="X266" s="79"/>
      <c r="Y266" s="79"/>
    </row>
    <row r="267" spans="1:25" ht="15.75" customHeight="1" x14ac:dyDescent="0.2">
      <c r="A267" s="80"/>
      <c r="B267" s="81"/>
      <c r="C267" s="80"/>
      <c r="D267" s="80"/>
      <c r="E267" s="80"/>
      <c r="F267" s="80"/>
      <c r="G267" s="80"/>
      <c r="H267" s="80"/>
      <c r="I267" s="79"/>
      <c r="J267" s="79"/>
      <c r="K267" s="79"/>
      <c r="L267" s="79"/>
      <c r="M267" s="79"/>
      <c r="N267" s="79"/>
      <c r="O267" s="79"/>
      <c r="P267" s="79"/>
      <c r="Q267" s="79"/>
      <c r="R267" s="79"/>
      <c r="S267" s="79"/>
      <c r="T267" s="79"/>
      <c r="U267" s="79"/>
      <c r="V267" s="79"/>
      <c r="W267" s="79"/>
      <c r="X267" s="79"/>
      <c r="Y267" s="79"/>
    </row>
    <row r="268" spans="1:25" ht="15.75" customHeight="1" x14ac:dyDescent="0.2">
      <c r="A268" s="80"/>
      <c r="B268" s="81"/>
      <c r="C268" s="80"/>
      <c r="D268" s="80"/>
      <c r="E268" s="80"/>
      <c r="F268" s="80"/>
      <c r="G268" s="80"/>
      <c r="H268" s="80"/>
      <c r="I268" s="79"/>
      <c r="J268" s="79"/>
      <c r="K268" s="79"/>
      <c r="L268" s="79"/>
      <c r="M268" s="79"/>
      <c r="N268" s="79"/>
      <c r="O268" s="79"/>
      <c r="P268" s="79"/>
      <c r="Q268" s="79"/>
      <c r="R268" s="79"/>
      <c r="S268" s="79"/>
      <c r="T268" s="79"/>
      <c r="U268" s="79"/>
      <c r="V268" s="79"/>
      <c r="W268" s="79"/>
      <c r="X268" s="79"/>
      <c r="Y268" s="79"/>
    </row>
    <row r="269" spans="1:25" ht="15.75" customHeight="1" x14ac:dyDescent="0.2">
      <c r="A269" s="80"/>
      <c r="B269" s="81"/>
      <c r="C269" s="80"/>
      <c r="D269" s="80"/>
      <c r="E269" s="80"/>
      <c r="F269" s="80"/>
      <c r="G269" s="80"/>
      <c r="H269" s="80"/>
      <c r="I269" s="79"/>
      <c r="J269" s="79"/>
      <c r="K269" s="79"/>
      <c r="L269" s="79"/>
      <c r="M269" s="79"/>
      <c r="N269" s="79"/>
      <c r="O269" s="79"/>
      <c r="P269" s="79"/>
      <c r="Q269" s="79"/>
      <c r="R269" s="79"/>
      <c r="S269" s="79"/>
      <c r="T269" s="79"/>
      <c r="U269" s="79"/>
      <c r="V269" s="79"/>
      <c r="W269" s="79"/>
      <c r="X269" s="79"/>
      <c r="Y269" s="79"/>
    </row>
    <row r="270" spans="1:25" ht="15.75" customHeight="1" x14ac:dyDescent="0.2">
      <c r="A270" s="80"/>
      <c r="B270" s="81"/>
      <c r="C270" s="80"/>
      <c r="D270" s="80"/>
      <c r="E270" s="80"/>
      <c r="F270" s="80"/>
      <c r="G270" s="80"/>
      <c r="H270" s="80"/>
      <c r="I270" s="79"/>
      <c r="J270" s="79"/>
      <c r="K270" s="79"/>
      <c r="L270" s="79"/>
      <c r="M270" s="79"/>
      <c r="N270" s="79"/>
      <c r="O270" s="79"/>
      <c r="P270" s="79"/>
      <c r="Q270" s="79"/>
      <c r="R270" s="79"/>
      <c r="S270" s="79"/>
      <c r="T270" s="79"/>
      <c r="U270" s="79"/>
      <c r="V270" s="79"/>
      <c r="W270" s="79"/>
      <c r="X270" s="79"/>
      <c r="Y270" s="79"/>
    </row>
    <row r="271" spans="1:25" ht="15.75" customHeight="1" x14ac:dyDescent="0.2">
      <c r="A271" s="80"/>
      <c r="B271" s="81"/>
      <c r="C271" s="80"/>
      <c r="D271" s="80"/>
      <c r="E271" s="80"/>
      <c r="F271" s="80"/>
      <c r="G271" s="80"/>
      <c r="H271" s="80"/>
      <c r="I271" s="79"/>
      <c r="J271" s="79"/>
      <c r="K271" s="79"/>
      <c r="L271" s="79"/>
      <c r="M271" s="79"/>
      <c r="N271" s="79"/>
      <c r="O271" s="79"/>
      <c r="P271" s="79"/>
      <c r="Q271" s="79"/>
      <c r="R271" s="79"/>
      <c r="S271" s="79"/>
      <c r="T271" s="79"/>
      <c r="U271" s="79"/>
      <c r="V271" s="79"/>
      <c r="W271" s="79"/>
      <c r="X271" s="79"/>
      <c r="Y271" s="79"/>
    </row>
    <row r="272" spans="1:25" ht="15.75" customHeight="1" x14ac:dyDescent="0.2">
      <c r="A272" s="80"/>
      <c r="B272" s="81"/>
      <c r="C272" s="80"/>
      <c r="D272" s="80"/>
      <c r="E272" s="80"/>
      <c r="F272" s="80"/>
      <c r="G272" s="80"/>
      <c r="H272" s="80"/>
      <c r="I272" s="79"/>
      <c r="J272" s="79"/>
      <c r="K272" s="79"/>
      <c r="L272" s="79"/>
      <c r="M272" s="79"/>
      <c r="N272" s="79"/>
      <c r="O272" s="79"/>
      <c r="P272" s="79"/>
      <c r="Q272" s="79"/>
      <c r="R272" s="79"/>
      <c r="S272" s="79"/>
      <c r="T272" s="79"/>
      <c r="U272" s="79"/>
      <c r="V272" s="79"/>
      <c r="W272" s="79"/>
      <c r="X272" s="79"/>
      <c r="Y272" s="79"/>
    </row>
    <row r="273" spans="1:25" ht="15.75" customHeight="1" x14ac:dyDescent="0.2">
      <c r="A273" s="80"/>
      <c r="B273" s="81"/>
      <c r="C273" s="80"/>
      <c r="D273" s="80"/>
      <c r="E273" s="80"/>
      <c r="F273" s="80"/>
      <c r="G273" s="80"/>
      <c r="H273" s="80"/>
      <c r="I273" s="79"/>
      <c r="J273" s="79"/>
      <c r="K273" s="79"/>
      <c r="L273" s="79"/>
      <c r="M273" s="79"/>
      <c r="N273" s="79"/>
      <c r="O273" s="79"/>
      <c r="P273" s="79"/>
      <c r="Q273" s="79"/>
      <c r="R273" s="79"/>
      <c r="S273" s="79"/>
      <c r="T273" s="79"/>
      <c r="U273" s="79"/>
      <c r="V273" s="79"/>
      <c r="W273" s="79"/>
      <c r="X273" s="79"/>
      <c r="Y273" s="79"/>
    </row>
    <row r="274" spans="1:25" ht="15.75" customHeight="1" x14ac:dyDescent="0.2">
      <c r="A274" s="80"/>
      <c r="B274" s="81"/>
      <c r="C274" s="80"/>
      <c r="D274" s="80"/>
      <c r="E274" s="80"/>
      <c r="F274" s="80"/>
      <c r="G274" s="80"/>
      <c r="H274" s="80"/>
      <c r="I274" s="79"/>
      <c r="J274" s="79"/>
      <c r="K274" s="79"/>
      <c r="L274" s="79"/>
      <c r="M274" s="79"/>
      <c r="N274" s="79"/>
      <c r="O274" s="79"/>
      <c r="P274" s="79"/>
      <c r="Q274" s="79"/>
      <c r="R274" s="79"/>
      <c r="S274" s="79"/>
      <c r="T274" s="79"/>
      <c r="U274" s="79"/>
      <c r="V274" s="79"/>
      <c r="W274" s="79"/>
      <c r="X274" s="79"/>
      <c r="Y274" s="79"/>
    </row>
    <row r="275" spans="1:25" ht="15.75" customHeight="1" x14ac:dyDescent="0.2">
      <c r="A275" s="80"/>
      <c r="B275" s="81"/>
      <c r="C275" s="80"/>
      <c r="D275" s="80"/>
      <c r="E275" s="80"/>
      <c r="F275" s="80"/>
      <c r="G275" s="80"/>
      <c r="H275" s="80"/>
      <c r="I275" s="79"/>
      <c r="J275" s="79"/>
      <c r="K275" s="79"/>
      <c r="L275" s="79"/>
      <c r="M275" s="79"/>
      <c r="N275" s="79"/>
      <c r="O275" s="79"/>
      <c r="P275" s="79"/>
      <c r="Q275" s="79"/>
      <c r="R275" s="79"/>
      <c r="S275" s="79"/>
      <c r="T275" s="79"/>
      <c r="U275" s="79"/>
      <c r="V275" s="79"/>
      <c r="W275" s="79"/>
      <c r="X275" s="79"/>
      <c r="Y275" s="79"/>
    </row>
    <row r="276" spans="1:25" ht="15.75" customHeight="1" x14ac:dyDescent="0.2">
      <c r="A276" s="80"/>
      <c r="B276" s="81"/>
      <c r="C276" s="80"/>
      <c r="D276" s="80"/>
      <c r="E276" s="80"/>
      <c r="F276" s="80"/>
      <c r="G276" s="80"/>
      <c r="H276" s="80"/>
      <c r="I276" s="79"/>
      <c r="J276" s="79"/>
      <c r="K276" s="79"/>
      <c r="L276" s="79"/>
      <c r="M276" s="79"/>
      <c r="N276" s="79"/>
      <c r="O276" s="79"/>
      <c r="P276" s="79"/>
      <c r="Q276" s="79"/>
      <c r="R276" s="79"/>
      <c r="S276" s="79"/>
      <c r="T276" s="79"/>
      <c r="U276" s="79"/>
      <c r="V276" s="79"/>
      <c r="W276" s="79"/>
      <c r="X276" s="79"/>
      <c r="Y276" s="79"/>
    </row>
    <row r="277" spans="1:25" ht="15.75" customHeight="1" x14ac:dyDescent="0.2">
      <c r="A277" s="80"/>
      <c r="B277" s="81"/>
      <c r="C277" s="80"/>
      <c r="D277" s="80"/>
      <c r="E277" s="80"/>
      <c r="F277" s="80"/>
      <c r="G277" s="80"/>
      <c r="H277" s="80"/>
      <c r="I277" s="79"/>
      <c r="J277" s="79"/>
      <c r="K277" s="79"/>
      <c r="L277" s="79"/>
      <c r="M277" s="79"/>
      <c r="N277" s="79"/>
      <c r="O277" s="79"/>
      <c r="P277" s="79"/>
      <c r="Q277" s="79"/>
      <c r="R277" s="79"/>
      <c r="S277" s="79"/>
      <c r="T277" s="79"/>
      <c r="U277" s="79"/>
      <c r="V277" s="79"/>
      <c r="W277" s="79"/>
      <c r="X277" s="79"/>
      <c r="Y277" s="79"/>
    </row>
    <row r="278" spans="1:25" ht="15.75" customHeight="1" x14ac:dyDescent="0.2">
      <c r="A278" s="80"/>
      <c r="B278" s="81"/>
      <c r="C278" s="80"/>
      <c r="D278" s="80"/>
      <c r="E278" s="80"/>
      <c r="F278" s="80"/>
      <c r="G278" s="80"/>
      <c r="H278" s="80"/>
      <c r="I278" s="79"/>
      <c r="J278" s="79"/>
      <c r="K278" s="79"/>
      <c r="L278" s="79"/>
      <c r="M278" s="79"/>
      <c r="N278" s="79"/>
      <c r="O278" s="79"/>
      <c r="P278" s="79"/>
      <c r="Q278" s="79"/>
      <c r="R278" s="79"/>
      <c r="S278" s="79"/>
      <c r="T278" s="79"/>
      <c r="U278" s="79"/>
      <c r="V278" s="79"/>
      <c r="W278" s="79"/>
      <c r="X278" s="79"/>
      <c r="Y278" s="79"/>
    </row>
    <row r="279" spans="1:25" ht="15.75" customHeight="1" x14ac:dyDescent="0.2">
      <c r="A279" s="80"/>
      <c r="B279" s="81"/>
      <c r="C279" s="80"/>
      <c r="D279" s="80"/>
      <c r="E279" s="80"/>
      <c r="F279" s="80"/>
      <c r="G279" s="80"/>
      <c r="H279" s="80"/>
      <c r="I279" s="79"/>
      <c r="J279" s="79"/>
      <c r="K279" s="79"/>
      <c r="L279" s="79"/>
      <c r="M279" s="79"/>
      <c r="N279" s="79"/>
      <c r="O279" s="79"/>
      <c r="P279" s="79"/>
      <c r="Q279" s="79"/>
      <c r="R279" s="79"/>
      <c r="S279" s="79"/>
      <c r="T279" s="79"/>
      <c r="U279" s="79"/>
      <c r="V279" s="79"/>
      <c r="W279" s="79"/>
      <c r="X279" s="79"/>
      <c r="Y279" s="79"/>
    </row>
    <row r="280" spans="1:25" ht="15.75" customHeight="1" x14ac:dyDescent="0.2">
      <c r="A280" s="80"/>
      <c r="B280" s="81"/>
      <c r="C280" s="80"/>
      <c r="D280" s="80"/>
      <c r="E280" s="80"/>
      <c r="F280" s="80"/>
      <c r="G280" s="80"/>
      <c r="H280" s="80"/>
      <c r="I280" s="79"/>
      <c r="J280" s="79"/>
      <c r="K280" s="79"/>
      <c r="L280" s="79"/>
      <c r="M280" s="79"/>
      <c r="N280" s="79"/>
      <c r="O280" s="79"/>
      <c r="P280" s="79"/>
      <c r="Q280" s="79"/>
      <c r="R280" s="79"/>
      <c r="S280" s="79"/>
      <c r="T280" s="79"/>
      <c r="U280" s="79"/>
      <c r="V280" s="79"/>
      <c r="W280" s="79"/>
      <c r="X280" s="79"/>
      <c r="Y280" s="79"/>
    </row>
    <row r="281" spans="1:25" ht="15.75" customHeight="1" x14ac:dyDescent="0.2">
      <c r="A281" s="80"/>
      <c r="B281" s="81"/>
      <c r="C281" s="80"/>
      <c r="D281" s="80"/>
      <c r="E281" s="80"/>
      <c r="F281" s="80"/>
      <c r="G281" s="80"/>
      <c r="H281" s="80"/>
      <c r="I281" s="79"/>
      <c r="J281" s="79"/>
      <c r="K281" s="79"/>
      <c r="L281" s="79"/>
      <c r="M281" s="79"/>
      <c r="N281" s="79"/>
      <c r="O281" s="79"/>
      <c r="P281" s="79"/>
      <c r="Q281" s="79"/>
      <c r="R281" s="79"/>
      <c r="S281" s="79"/>
      <c r="T281" s="79"/>
      <c r="U281" s="79"/>
      <c r="V281" s="79"/>
      <c r="W281" s="79"/>
      <c r="X281" s="79"/>
      <c r="Y281" s="79"/>
    </row>
    <row r="282" spans="1:25" ht="15.75" customHeight="1" x14ac:dyDescent="0.2">
      <c r="A282" s="80"/>
      <c r="B282" s="81"/>
      <c r="C282" s="80"/>
      <c r="D282" s="80"/>
      <c r="E282" s="80"/>
      <c r="F282" s="80"/>
      <c r="G282" s="80"/>
      <c r="H282" s="80"/>
      <c r="I282" s="79"/>
      <c r="J282" s="79"/>
      <c r="K282" s="79"/>
      <c r="L282" s="79"/>
      <c r="M282" s="79"/>
      <c r="N282" s="79"/>
      <c r="O282" s="79"/>
      <c r="P282" s="79"/>
      <c r="Q282" s="79"/>
      <c r="R282" s="79"/>
      <c r="S282" s="79"/>
      <c r="T282" s="79"/>
      <c r="U282" s="79"/>
      <c r="V282" s="79"/>
      <c r="W282" s="79"/>
      <c r="X282" s="79"/>
      <c r="Y282" s="79"/>
    </row>
    <row r="283" spans="1:25" ht="15.75" customHeight="1" x14ac:dyDescent="0.2">
      <c r="A283" s="80"/>
      <c r="B283" s="81"/>
      <c r="C283" s="80"/>
      <c r="D283" s="80"/>
      <c r="E283" s="80"/>
      <c r="F283" s="80"/>
      <c r="G283" s="80"/>
      <c r="H283" s="80"/>
      <c r="I283" s="79"/>
      <c r="J283" s="79"/>
      <c r="K283" s="79"/>
      <c r="L283" s="79"/>
      <c r="M283" s="79"/>
      <c r="N283" s="79"/>
      <c r="O283" s="79"/>
      <c r="P283" s="79"/>
      <c r="Q283" s="79"/>
      <c r="R283" s="79"/>
      <c r="S283" s="79"/>
      <c r="T283" s="79"/>
      <c r="U283" s="79"/>
      <c r="V283" s="79"/>
      <c r="W283" s="79"/>
      <c r="X283" s="79"/>
      <c r="Y283" s="79"/>
    </row>
    <row r="284" spans="1:25" ht="15.75" customHeight="1" x14ac:dyDescent="0.2">
      <c r="A284" s="80"/>
      <c r="B284" s="81"/>
      <c r="C284" s="80"/>
      <c r="D284" s="80"/>
      <c r="E284" s="80"/>
      <c r="F284" s="80"/>
      <c r="G284" s="80"/>
      <c r="H284" s="80"/>
      <c r="I284" s="79"/>
      <c r="J284" s="79"/>
      <c r="K284" s="79"/>
      <c r="L284" s="79"/>
      <c r="M284" s="79"/>
      <c r="N284" s="79"/>
      <c r="O284" s="79"/>
      <c r="P284" s="79"/>
      <c r="Q284" s="79"/>
      <c r="R284" s="79"/>
      <c r="S284" s="79"/>
      <c r="T284" s="79"/>
      <c r="U284" s="79"/>
      <c r="V284" s="79"/>
      <c r="W284" s="79"/>
      <c r="X284" s="79"/>
      <c r="Y284" s="79"/>
    </row>
    <row r="285" spans="1:25" ht="15.75" customHeight="1" x14ac:dyDescent="0.2">
      <c r="A285" s="80"/>
      <c r="B285" s="81"/>
      <c r="C285" s="80"/>
      <c r="D285" s="80"/>
      <c r="E285" s="80"/>
      <c r="F285" s="80"/>
      <c r="G285" s="80"/>
      <c r="H285" s="80"/>
      <c r="I285" s="79"/>
      <c r="J285" s="79"/>
      <c r="K285" s="79"/>
      <c r="L285" s="79"/>
      <c r="M285" s="79"/>
      <c r="N285" s="79"/>
      <c r="O285" s="79"/>
      <c r="P285" s="79"/>
      <c r="Q285" s="79"/>
      <c r="R285" s="79"/>
      <c r="S285" s="79"/>
      <c r="T285" s="79"/>
      <c r="U285" s="79"/>
      <c r="V285" s="79"/>
      <c r="W285" s="79"/>
      <c r="X285" s="79"/>
      <c r="Y285" s="79"/>
    </row>
    <row r="286" spans="1:25" ht="15.75" customHeight="1" x14ac:dyDescent="0.2">
      <c r="A286" s="80"/>
      <c r="B286" s="81"/>
      <c r="C286" s="80"/>
      <c r="D286" s="80"/>
      <c r="E286" s="80"/>
      <c r="F286" s="80"/>
      <c r="G286" s="80"/>
      <c r="H286" s="80"/>
      <c r="I286" s="79"/>
      <c r="J286" s="79"/>
      <c r="K286" s="79"/>
      <c r="L286" s="79"/>
      <c r="M286" s="79"/>
      <c r="N286" s="79"/>
      <c r="O286" s="79"/>
      <c r="P286" s="79"/>
      <c r="Q286" s="79"/>
      <c r="R286" s="79"/>
      <c r="S286" s="79"/>
      <c r="T286" s="79"/>
      <c r="U286" s="79"/>
      <c r="V286" s="79"/>
      <c r="W286" s="79"/>
      <c r="X286" s="79"/>
      <c r="Y286" s="79"/>
    </row>
    <row r="287" spans="1:25" ht="15.75" customHeight="1" x14ac:dyDescent="0.2">
      <c r="A287" s="80"/>
      <c r="B287" s="81"/>
      <c r="C287" s="80"/>
      <c r="D287" s="80"/>
      <c r="E287" s="80"/>
      <c r="F287" s="80"/>
      <c r="G287" s="80"/>
      <c r="H287" s="80"/>
      <c r="I287" s="79"/>
      <c r="J287" s="79"/>
      <c r="K287" s="79"/>
      <c r="L287" s="79"/>
      <c r="M287" s="79"/>
      <c r="N287" s="79"/>
      <c r="O287" s="79"/>
      <c r="P287" s="79"/>
      <c r="Q287" s="79"/>
      <c r="R287" s="79"/>
      <c r="S287" s="79"/>
      <c r="T287" s="79"/>
      <c r="U287" s="79"/>
      <c r="V287" s="79"/>
      <c r="W287" s="79"/>
      <c r="X287" s="79"/>
      <c r="Y287" s="79"/>
    </row>
    <row r="288" spans="1:25" ht="15.75" customHeight="1" x14ac:dyDescent="0.2">
      <c r="A288" s="80"/>
      <c r="B288" s="81"/>
      <c r="C288" s="80"/>
      <c r="D288" s="80"/>
      <c r="E288" s="80"/>
      <c r="F288" s="80"/>
      <c r="G288" s="80"/>
      <c r="H288" s="80"/>
      <c r="I288" s="79"/>
      <c r="J288" s="79"/>
      <c r="K288" s="79"/>
      <c r="L288" s="79"/>
      <c r="M288" s="79"/>
      <c r="N288" s="79"/>
      <c r="O288" s="79"/>
      <c r="P288" s="79"/>
      <c r="Q288" s="79"/>
      <c r="R288" s="79"/>
      <c r="S288" s="79"/>
      <c r="T288" s="79"/>
      <c r="U288" s="79"/>
      <c r="V288" s="79"/>
      <c r="W288" s="79"/>
      <c r="X288" s="79"/>
      <c r="Y288" s="79"/>
    </row>
    <row r="289" spans="1:25" ht="15.75" customHeight="1" x14ac:dyDescent="0.2">
      <c r="A289" s="80"/>
      <c r="B289" s="81"/>
      <c r="C289" s="80"/>
      <c r="D289" s="80"/>
      <c r="E289" s="80"/>
      <c r="F289" s="80"/>
      <c r="G289" s="80"/>
      <c r="H289" s="80"/>
      <c r="I289" s="79"/>
      <c r="J289" s="79"/>
      <c r="K289" s="79"/>
      <c r="L289" s="79"/>
      <c r="M289" s="79"/>
      <c r="N289" s="79"/>
      <c r="O289" s="79"/>
      <c r="P289" s="79"/>
      <c r="Q289" s="79"/>
      <c r="R289" s="79"/>
      <c r="S289" s="79"/>
      <c r="T289" s="79"/>
      <c r="U289" s="79"/>
      <c r="V289" s="79"/>
      <c r="W289" s="79"/>
      <c r="X289" s="79"/>
      <c r="Y289" s="79"/>
    </row>
    <row r="290" spans="1:25" ht="15.75" customHeight="1" x14ac:dyDescent="0.2">
      <c r="A290" s="80"/>
      <c r="B290" s="81"/>
      <c r="C290" s="80"/>
      <c r="D290" s="80"/>
      <c r="E290" s="80"/>
      <c r="F290" s="80"/>
      <c r="G290" s="80"/>
      <c r="H290" s="80"/>
      <c r="I290" s="79"/>
      <c r="J290" s="79"/>
      <c r="K290" s="79"/>
      <c r="L290" s="79"/>
      <c r="M290" s="79"/>
      <c r="N290" s="79"/>
      <c r="O290" s="79"/>
      <c r="P290" s="79"/>
      <c r="Q290" s="79"/>
      <c r="R290" s="79"/>
      <c r="S290" s="79"/>
      <c r="T290" s="79"/>
      <c r="U290" s="79"/>
      <c r="V290" s="79"/>
      <c r="W290" s="79"/>
      <c r="X290" s="79"/>
      <c r="Y290" s="79"/>
    </row>
    <row r="291" spans="1:25" ht="15.75" customHeight="1" x14ac:dyDescent="0.2">
      <c r="A291" s="80"/>
      <c r="B291" s="81"/>
      <c r="C291" s="80"/>
      <c r="D291" s="80"/>
      <c r="E291" s="80"/>
      <c r="F291" s="80"/>
      <c r="G291" s="80"/>
      <c r="H291" s="80"/>
      <c r="I291" s="79"/>
      <c r="J291" s="79"/>
      <c r="K291" s="79"/>
      <c r="L291" s="79"/>
      <c r="M291" s="79"/>
      <c r="N291" s="79"/>
      <c r="O291" s="79"/>
      <c r="P291" s="79"/>
      <c r="Q291" s="79"/>
      <c r="R291" s="79"/>
      <c r="S291" s="79"/>
      <c r="T291" s="79"/>
      <c r="U291" s="79"/>
      <c r="V291" s="79"/>
      <c r="W291" s="79"/>
      <c r="X291" s="79"/>
      <c r="Y291" s="79"/>
    </row>
    <row r="292" spans="1:25" ht="15.75" customHeight="1" x14ac:dyDescent="0.2">
      <c r="A292" s="80"/>
      <c r="B292" s="81"/>
      <c r="C292" s="80"/>
      <c r="D292" s="80"/>
      <c r="E292" s="80"/>
      <c r="F292" s="80"/>
      <c r="G292" s="80"/>
      <c r="H292" s="80"/>
      <c r="I292" s="79"/>
      <c r="J292" s="79"/>
      <c r="K292" s="79"/>
      <c r="L292" s="79"/>
      <c r="M292" s="79"/>
      <c r="N292" s="79"/>
      <c r="O292" s="79"/>
      <c r="P292" s="79"/>
      <c r="Q292" s="79"/>
      <c r="R292" s="79"/>
      <c r="S292" s="79"/>
      <c r="T292" s="79"/>
      <c r="U292" s="79"/>
      <c r="V292" s="79"/>
      <c r="W292" s="79"/>
      <c r="X292" s="79"/>
      <c r="Y292" s="79"/>
    </row>
    <row r="293" spans="1:25" ht="15.75" customHeight="1" x14ac:dyDescent="0.2">
      <c r="A293" s="80"/>
      <c r="B293" s="81"/>
      <c r="C293" s="80"/>
      <c r="D293" s="80"/>
      <c r="E293" s="80"/>
      <c r="F293" s="80"/>
      <c r="G293" s="80"/>
      <c r="H293" s="80"/>
      <c r="I293" s="79"/>
      <c r="J293" s="79"/>
      <c r="K293" s="79"/>
      <c r="L293" s="79"/>
      <c r="M293" s="79"/>
      <c r="N293" s="79"/>
      <c r="O293" s="79"/>
      <c r="P293" s="79"/>
      <c r="Q293" s="79"/>
      <c r="R293" s="79"/>
      <c r="S293" s="79"/>
      <c r="T293" s="79"/>
      <c r="U293" s="79"/>
      <c r="V293" s="79"/>
      <c r="W293" s="79"/>
      <c r="X293" s="79"/>
      <c r="Y293" s="79"/>
    </row>
    <row r="294" spans="1:25" ht="15.75" customHeight="1" x14ac:dyDescent="0.2">
      <c r="A294" s="80"/>
      <c r="B294" s="81"/>
      <c r="C294" s="80"/>
      <c r="D294" s="80"/>
      <c r="E294" s="80"/>
      <c r="F294" s="80"/>
      <c r="G294" s="80"/>
      <c r="H294" s="80"/>
      <c r="I294" s="79"/>
      <c r="J294" s="79"/>
      <c r="K294" s="79"/>
      <c r="L294" s="79"/>
      <c r="M294" s="79"/>
      <c r="N294" s="79"/>
      <c r="O294" s="79"/>
      <c r="P294" s="79"/>
      <c r="Q294" s="79"/>
      <c r="R294" s="79"/>
      <c r="S294" s="79"/>
      <c r="T294" s="79"/>
      <c r="U294" s="79"/>
      <c r="V294" s="79"/>
      <c r="W294" s="79"/>
      <c r="X294" s="79"/>
      <c r="Y294" s="79"/>
    </row>
    <row r="295" spans="1:25" ht="15.75" customHeight="1" x14ac:dyDescent="0.2">
      <c r="A295" s="80"/>
      <c r="B295" s="81"/>
      <c r="C295" s="80"/>
      <c r="D295" s="80"/>
      <c r="E295" s="80"/>
      <c r="F295" s="80"/>
      <c r="G295" s="80"/>
      <c r="H295" s="80"/>
      <c r="I295" s="79"/>
      <c r="J295" s="79"/>
      <c r="K295" s="79"/>
      <c r="L295" s="79"/>
      <c r="M295" s="79"/>
      <c r="N295" s="79"/>
      <c r="O295" s="79"/>
      <c r="P295" s="79"/>
      <c r="Q295" s="79"/>
      <c r="R295" s="79"/>
      <c r="S295" s="79"/>
      <c r="T295" s="79"/>
      <c r="U295" s="79"/>
      <c r="V295" s="79"/>
      <c r="W295" s="79"/>
      <c r="X295" s="79"/>
      <c r="Y295" s="79"/>
    </row>
    <row r="296" spans="1:25" ht="15.75" customHeight="1" x14ac:dyDescent="0.2">
      <c r="A296" s="80"/>
      <c r="B296" s="81"/>
      <c r="C296" s="80"/>
      <c r="D296" s="80"/>
      <c r="E296" s="80"/>
      <c r="F296" s="80"/>
      <c r="G296" s="80"/>
      <c r="H296" s="80"/>
      <c r="I296" s="79"/>
      <c r="J296" s="79"/>
      <c r="K296" s="79"/>
      <c r="L296" s="79"/>
      <c r="M296" s="79"/>
      <c r="N296" s="79"/>
      <c r="O296" s="79"/>
      <c r="P296" s="79"/>
      <c r="Q296" s="79"/>
      <c r="R296" s="79"/>
      <c r="S296" s="79"/>
      <c r="T296" s="79"/>
      <c r="U296" s="79"/>
      <c r="V296" s="79"/>
      <c r="W296" s="79"/>
      <c r="X296" s="79"/>
      <c r="Y296" s="79"/>
    </row>
    <row r="297" spans="1:25" ht="15.75" customHeight="1" x14ac:dyDescent="0.2">
      <c r="A297" s="80"/>
      <c r="B297" s="81"/>
      <c r="C297" s="80"/>
      <c r="D297" s="80"/>
      <c r="E297" s="80"/>
      <c r="F297" s="80"/>
      <c r="G297" s="80"/>
      <c r="H297" s="80"/>
      <c r="I297" s="79"/>
      <c r="J297" s="79"/>
      <c r="K297" s="79"/>
      <c r="L297" s="79"/>
      <c r="M297" s="79"/>
      <c r="N297" s="79"/>
      <c r="O297" s="79"/>
      <c r="P297" s="79"/>
      <c r="Q297" s="79"/>
      <c r="R297" s="79"/>
      <c r="S297" s="79"/>
      <c r="T297" s="79"/>
      <c r="U297" s="79"/>
      <c r="V297" s="79"/>
      <c r="W297" s="79"/>
      <c r="X297" s="79"/>
      <c r="Y297" s="79"/>
    </row>
    <row r="298" spans="1:25" ht="15.75" customHeight="1" x14ac:dyDescent="0.2">
      <c r="A298" s="80"/>
      <c r="B298" s="81"/>
      <c r="C298" s="80"/>
      <c r="D298" s="80"/>
      <c r="E298" s="80"/>
      <c r="F298" s="80"/>
      <c r="G298" s="80"/>
      <c r="H298" s="80"/>
      <c r="I298" s="79"/>
      <c r="J298" s="79"/>
      <c r="K298" s="79"/>
      <c r="L298" s="79"/>
      <c r="M298" s="79"/>
      <c r="N298" s="79"/>
      <c r="O298" s="79"/>
      <c r="P298" s="79"/>
      <c r="Q298" s="79"/>
      <c r="R298" s="79"/>
      <c r="S298" s="79"/>
      <c r="T298" s="79"/>
      <c r="U298" s="79"/>
      <c r="V298" s="79"/>
      <c r="W298" s="79"/>
      <c r="X298" s="79"/>
      <c r="Y298" s="79"/>
    </row>
    <row r="299" spans="1:25" ht="15.75" customHeight="1" x14ac:dyDescent="0.2">
      <c r="A299" s="80"/>
      <c r="B299" s="81"/>
      <c r="C299" s="80"/>
      <c r="D299" s="80"/>
      <c r="E299" s="80"/>
      <c r="F299" s="80"/>
      <c r="G299" s="80"/>
      <c r="H299" s="80"/>
      <c r="I299" s="79"/>
      <c r="J299" s="79"/>
      <c r="K299" s="79"/>
      <c r="L299" s="79"/>
      <c r="M299" s="79"/>
      <c r="N299" s="79"/>
      <c r="O299" s="79"/>
      <c r="P299" s="79"/>
      <c r="Q299" s="79"/>
      <c r="R299" s="79"/>
      <c r="S299" s="79"/>
      <c r="T299" s="79"/>
      <c r="U299" s="79"/>
      <c r="V299" s="79"/>
      <c r="W299" s="79"/>
      <c r="X299" s="79"/>
      <c r="Y299" s="79"/>
    </row>
    <row r="300" spans="1:25" ht="15.75" customHeight="1" x14ac:dyDescent="0.2">
      <c r="A300" s="80"/>
      <c r="B300" s="81"/>
      <c r="C300" s="80"/>
      <c r="D300" s="80"/>
      <c r="E300" s="80"/>
      <c r="F300" s="80"/>
      <c r="G300" s="80"/>
      <c r="H300" s="80"/>
      <c r="I300" s="79"/>
      <c r="J300" s="79"/>
      <c r="K300" s="79"/>
      <c r="L300" s="79"/>
      <c r="M300" s="79"/>
      <c r="N300" s="79"/>
      <c r="O300" s="79"/>
      <c r="P300" s="79"/>
      <c r="Q300" s="79"/>
      <c r="R300" s="79"/>
      <c r="S300" s="79"/>
      <c r="T300" s="79"/>
      <c r="U300" s="79"/>
      <c r="V300" s="79"/>
      <c r="W300" s="79"/>
      <c r="X300" s="79"/>
      <c r="Y300" s="79"/>
    </row>
    <row r="301" spans="1:25" ht="15.75" customHeight="1" x14ac:dyDescent="0.2">
      <c r="A301" s="80"/>
      <c r="B301" s="81"/>
      <c r="C301" s="80"/>
      <c r="D301" s="80"/>
      <c r="E301" s="80"/>
      <c r="F301" s="80"/>
      <c r="G301" s="80"/>
      <c r="H301" s="80"/>
      <c r="I301" s="79"/>
      <c r="J301" s="79"/>
      <c r="K301" s="79"/>
      <c r="L301" s="79"/>
      <c r="M301" s="79"/>
      <c r="N301" s="79"/>
      <c r="O301" s="79"/>
      <c r="P301" s="79"/>
      <c r="Q301" s="79"/>
      <c r="R301" s="79"/>
      <c r="S301" s="79"/>
      <c r="T301" s="79"/>
      <c r="U301" s="79"/>
      <c r="V301" s="79"/>
      <c r="W301" s="79"/>
      <c r="X301" s="79"/>
      <c r="Y301" s="79"/>
    </row>
    <row r="302" spans="1:25" ht="15.75" customHeight="1" x14ac:dyDescent="0.2">
      <c r="A302" s="80"/>
      <c r="B302" s="81"/>
      <c r="C302" s="80"/>
      <c r="D302" s="80"/>
      <c r="E302" s="80"/>
      <c r="F302" s="80"/>
      <c r="G302" s="80"/>
      <c r="H302" s="80"/>
      <c r="I302" s="79"/>
      <c r="J302" s="79"/>
      <c r="K302" s="79"/>
      <c r="L302" s="79"/>
      <c r="M302" s="79"/>
      <c r="N302" s="79"/>
      <c r="O302" s="79"/>
      <c r="P302" s="79"/>
      <c r="Q302" s="79"/>
      <c r="R302" s="79"/>
      <c r="S302" s="79"/>
      <c r="T302" s="79"/>
      <c r="U302" s="79"/>
      <c r="V302" s="79"/>
      <c r="W302" s="79"/>
      <c r="X302" s="79"/>
      <c r="Y302" s="79"/>
    </row>
    <row r="303" spans="1:25" ht="15.75" customHeight="1" x14ac:dyDescent="0.2">
      <c r="A303" s="80"/>
      <c r="B303" s="81"/>
      <c r="C303" s="80"/>
      <c r="D303" s="80"/>
      <c r="E303" s="80"/>
      <c r="F303" s="80"/>
      <c r="G303" s="80"/>
      <c r="H303" s="80"/>
      <c r="I303" s="79"/>
      <c r="J303" s="79"/>
      <c r="K303" s="79"/>
      <c r="L303" s="79"/>
      <c r="M303" s="79"/>
      <c r="N303" s="79"/>
      <c r="O303" s="79"/>
      <c r="P303" s="79"/>
      <c r="Q303" s="79"/>
      <c r="R303" s="79"/>
      <c r="S303" s="79"/>
      <c r="T303" s="79"/>
      <c r="U303" s="79"/>
      <c r="V303" s="79"/>
      <c r="W303" s="79"/>
      <c r="X303" s="79"/>
      <c r="Y303" s="79"/>
    </row>
    <row r="304" spans="1:25" ht="15.75" customHeight="1" x14ac:dyDescent="0.2">
      <c r="A304" s="80"/>
      <c r="B304" s="81"/>
      <c r="C304" s="80"/>
      <c r="D304" s="80"/>
      <c r="E304" s="80"/>
      <c r="F304" s="80"/>
      <c r="G304" s="80"/>
      <c r="H304" s="80"/>
      <c r="I304" s="79"/>
      <c r="J304" s="79"/>
      <c r="K304" s="79"/>
      <c r="L304" s="79"/>
      <c r="M304" s="79"/>
      <c r="N304" s="79"/>
      <c r="O304" s="79"/>
      <c r="P304" s="79"/>
      <c r="Q304" s="79"/>
      <c r="R304" s="79"/>
      <c r="S304" s="79"/>
      <c r="T304" s="79"/>
      <c r="U304" s="79"/>
      <c r="V304" s="79"/>
      <c r="W304" s="79"/>
      <c r="X304" s="79"/>
      <c r="Y304" s="79"/>
    </row>
    <row r="305" spans="1:25" ht="15.75" customHeight="1" x14ac:dyDescent="0.2">
      <c r="A305" s="80"/>
      <c r="B305" s="81"/>
      <c r="C305" s="80"/>
      <c r="D305" s="80"/>
      <c r="E305" s="80"/>
      <c r="F305" s="80"/>
      <c r="G305" s="80"/>
      <c r="H305" s="80"/>
      <c r="I305" s="79"/>
      <c r="J305" s="79"/>
      <c r="K305" s="79"/>
      <c r="L305" s="79"/>
      <c r="M305" s="79"/>
      <c r="N305" s="79"/>
      <c r="O305" s="79"/>
      <c r="P305" s="79"/>
      <c r="Q305" s="79"/>
      <c r="R305" s="79"/>
      <c r="S305" s="79"/>
      <c r="T305" s="79"/>
      <c r="U305" s="79"/>
      <c r="V305" s="79"/>
      <c r="W305" s="79"/>
      <c r="X305" s="79"/>
      <c r="Y305" s="79"/>
    </row>
    <row r="306" spans="1:25" ht="15.75" customHeight="1" x14ac:dyDescent="0.2">
      <c r="A306" s="80"/>
      <c r="B306" s="81"/>
      <c r="C306" s="80"/>
      <c r="D306" s="80"/>
      <c r="E306" s="80"/>
      <c r="F306" s="80"/>
      <c r="G306" s="80"/>
      <c r="H306" s="80"/>
      <c r="I306" s="79"/>
      <c r="J306" s="79"/>
      <c r="K306" s="79"/>
      <c r="L306" s="79"/>
      <c r="M306" s="79"/>
      <c r="N306" s="79"/>
      <c r="O306" s="79"/>
      <c r="P306" s="79"/>
      <c r="Q306" s="79"/>
      <c r="R306" s="79"/>
      <c r="S306" s="79"/>
      <c r="T306" s="79"/>
      <c r="U306" s="79"/>
      <c r="V306" s="79"/>
      <c r="W306" s="79"/>
      <c r="X306" s="79"/>
      <c r="Y306" s="79"/>
    </row>
    <row r="307" spans="1:25" ht="15.75" customHeight="1" x14ac:dyDescent="0.2">
      <c r="A307" s="80"/>
      <c r="B307" s="81"/>
      <c r="C307" s="80"/>
      <c r="D307" s="80"/>
      <c r="E307" s="80"/>
      <c r="F307" s="80"/>
      <c r="G307" s="80"/>
      <c r="H307" s="80"/>
      <c r="I307" s="79"/>
      <c r="J307" s="79"/>
      <c r="K307" s="79"/>
      <c r="L307" s="79"/>
      <c r="M307" s="79"/>
      <c r="N307" s="79"/>
      <c r="O307" s="79"/>
      <c r="P307" s="79"/>
      <c r="Q307" s="79"/>
      <c r="R307" s="79"/>
      <c r="S307" s="79"/>
      <c r="T307" s="79"/>
      <c r="U307" s="79"/>
      <c r="V307" s="79"/>
      <c r="W307" s="79"/>
      <c r="X307" s="79"/>
      <c r="Y307" s="79"/>
    </row>
    <row r="308" spans="1:25" ht="15.75" customHeight="1" x14ac:dyDescent="0.2">
      <c r="A308" s="80"/>
      <c r="B308" s="81"/>
      <c r="C308" s="80"/>
      <c r="D308" s="80"/>
      <c r="E308" s="80"/>
      <c r="F308" s="80"/>
      <c r="G308" s="80"/>
      <c r="H308" s="80"/>
      <c r="I308" s="79"/>
      <c r="J308" s="79"/>
      <c r="K308" s="79"/>
      <c r="L308" s="79"/>
      <c r="M308" s="79"/>
      <c r="N308" s="79"/>
      <c r="O308" s="79"/>
      <c r="P308" s="79"/>
      <c r="Q308" s="79"/>
      <c r="R308" s="79"/>
      <c r="S308" s="79"/>
      <c r="T308" s="79"/>
      <c r="U308" s="79"/>
      <c r="V308" s="79"/>
      <c r="W308" s="79"/>
      <c r="X308" s="79"/>
      <c r="Y308" s="79"/>
    </row>
    <row r="309" spans="1:25" ht="15.75" customHeight="1" x14ac:dyDescent="0.2">
      <c r="A309" s="80"/>
      <c r="B309" s="81"/>
      <c r="C309" s="80"/>
      <c r="D309" s="80"/>
      <c r="E309" s="80"/>
      <c r="F309" s="80"/>
      <c r="G309" s="80"/>
      <c r="H309" s="80"/>
      <c r="I309" s="79"/>
      <c r="J309" s="79"/>
      <c r="K309" s="79"/>
      <c r="L309" s="79"/>
      <c r="M309" s="79"/>
      <c r="N309" s="79"/>
      <c r="O309" s="79"/>
      <c r="P309" s="79"/>
      <c r="Q309" s="79"/>
      <c r="R309" s="79"/>
      <c r="S309" s="79"/>
      <c r="T309" s="79"/>
      <c r="U309" s="79"/>
      <c r="V309" s="79"/>
      <c r="W309" s="79"/>
      <c r="X309" s="79"/>
      <c r="Y309" s="79"/>
    </row>
    <row r="310" spans="1:25" ht="15.75" customHeight="1" x14ac:dyDescent="0.2">
      <c r="A310" s="80"/>
      <c r="B310" s="81"/>
      <c r="C310" s="80"/>
      <c r="D310" s="80"/>
      <c r="E310" s="80"/>
      <c r="F310" s="80"/>
      <c r="G310" s="80"/>
      <c r="H310" s="80"/>
      <c r="I310" s="79"/>
      <c r="J310" s="79"/>
      <c r="K310" s="79"/>
      <c r="L310" s="79"/>
      <c r="M310" s="79"/>
      <c r="N310" s="79"/>
      <c r="O310" s="79"/>
      <c r="P310" s="79"/>
      <c r="Q310" s="79"/>
      <c r="R310" s="79"/>
      <c r="S310" s="79"/>
      <c r="T310" s="79"/>
      <c r="U310" s="79"/>
      <c r="V310" s="79"/>
      <c r="W310" s="79"/>
      <c r="X310" s="79"/>
      <c r="Y310" s="79"/>
    </row>
    <row r="311" spans="1:25" ht="15.75" customHeight="1" x14ac:dyDescent="0.2">
      <c r="A311" s="80"/>
      <c r="B311" s="81"/>
      <c r="C311" s="80"/>
      <c r="D311" s="80"/>
      <c r="E311" s="80"/>
      <c r="F311" s="80"/>
      <c r="G311" s="80"/>
      <c r="H311" s="80"/>
      <c r="I311" s="79"/>
      <c r="J311" s="79"/>
      <c r="K311" s="79"/>
      <c r="L311" s="79"/>
      <c r="M311" s="79"/>
      <c r="N311" s="79"/>
      <c r="O311" s="79"/>
      <c r="P311" s="79"/>
      <c r="Q311" s="79"/>
      <c r="R311" s="79"/>
      <c r="S311" s="79"/>
      <c r="T311" s="79"/>
      <c r="U311" s="79"/>
      <c r="V311" s="79"/>
      <c r="W311" s="79"/>
      <c r="X311" s="79"/>
      <c r="Y311" s="79"/>
    </row>
    <row r="312" spans="1:25" ht="15.75" customHeight="1" x14ac:dyDescent="0.2">
      <c r="A312" s="80"/>
      <c r="B312" s="81"/>
      <c r="C312" s="80"/>
      <c r="D312" s="80"/>
      <c r="E312" s="80"/>
      <c r="F312" s="80"/>
      <c r="G312" s="80"/>
      <c r="H312" s="80"/>
      <c r="I312" s="79"/>
      <c r="J312" s="79"/>
      <c r="K312" s="79"/>
      <c r="L312" s="79"/>
      <c r="M312" s="79"/>
      <c r="N312" s="79"/>
      <c r="O312" s="79"/>
      <c r="P312" s="79"/>
      <c r="Q312" s="79"/>
      <c r="R312" s="79"/>
      <c r="S312" s="79"/>
      <c r="T312" s="79"/>
      <c r="U312" s="79"/>
      <c r="V312" s="79"/>
      <c r="W312" s="79"/>
      <c r="X312" s="79"/>
      <c r="Y312" s="79"/>
    </row>
    <row r="313" spans="1:25" ht="15.75" customHeight="1" x14ac:dyDescent="0.2">
      <c r="A313" s="80"/>
      <c r="B313" s="81"/>
      <c r="C313" s="80"/>
      <c r="D313" s="80"/>
      <c r="E313" s="80"/>
      <c r="F313" s="80"/>
      <c r="G313" s="80"/>
      <c r="H313" s="80"/>
      <c r="I313" s="79"/>
      <c r="J313" s="79"/>
      <c r="K313" s="79"/>
      <c r="L313" s="79"/>
      <c r="M313" s="79"/>
      <c r="N313" s="79"/>
      <c r="O313" s="79"/>
      <c r="P313" s="79"/>
      <c r="Q313" s="79"/>
      <c r="R313" s="79"/>
      <c r="S313" s="79"/>
      <c r="T313" s="79"/>
      <c r="U313" s="79"/>
      <c r="V313" s="79"/>
      <c r="W313" s="79"/>
      <c r="X313" s="79"/>
      <c r="Y313" s="79"/>
    </row>
    <row r="314" spans="1:25" ht="15.75" customHeight="1" x14ac:dyDescent="0.2">
      <c r="A314" s="80"/>
      <c r="B314" s="81"/>
      <c r="C314" s="80"/>
      <c r="D314" s="80"/>
      <c r="E314" s="80"/>
      <c r="F314" s="80"/>
      <c r="G314" s="80"/>
      <c r="H314" s="80"/>
      <c r="I314" s="79"/>
      <c r="J314" s="79"/>
      <c r="K314" s="79"/>
      <c r="L314" s="79"/>
      <c r="M314" s="79"/>
      <c r="N314" s="79"/>
      <c r="O314" s="79"/>
      <c r="P314" s="79"/>
      <c r="Q314" s="79"/>
      <c r="R314" s="79"/>
      <c r="S314" s="79"/>
      <c r="T314" s="79"/>
      <c r="U314" s="79"/>
      <c r="V314" s="79"/>
      <c r="W314" s="79"/>
      <c r="X314" s="79"/>
      <c r="Y314" s="79"/>
    </row>
    <row r="315" spans="1:25" ht="15.75" customHeight="1" x14ac:dyDescent="0.2">
      <c r="A315" s="80"/>
      <c r="B315" s="81"/>
      <c r="C315" s="80"/>
      <c r="D315" s="80"/>
      <c r="E315" s="80"/>
      <c r="F315" s="80"/>
      <c r="G315" s="80"/>
      <c r="H315" s="80"/>
      <c r="I315" s="79"/>
      <c r="J315" s="79"/>
      <c r="K315" s="79"/>
      <c r="L315" s="79"/>
      <c r="M315" s="79"/>
      <c r="N315" s="79"/>
      <c r="O315" s="79"/>
      <c r="P315" s="79"/>
      <c r="Q315" s="79"/>
      <c r="R315" s="79"/>
      <c r="S315" s="79"/>
      <c r="T315" s="79"/>
      <c r="U315" s="79"/>
      <c r="V315" s="79"/>
      <c r="W315" s="79"/>
      <c r="X315" s="79"/>
      <c r="Y315" s="79"/>
    </row>
    <row r="316" spans="1:25" ht="15.75" customHeight="1" x14ac:dyDescent="0.2">
      <c r="A316" s="80"/>
      <c r="B316" s="81"/>
      <c r="C316" s="80"/>
      <c r="D316" s="80"/>
      <c r="E316" s="80"/>
      <c r="F316" s="80"/>
      <c r="G316" s="80"/>
      <c r="H316" s="80"/>
      <c r="I316" s="79"/>
      <c r="J316" s="79"/>
      <c r="K316" s="79"/>
      <c r="L316" s="79"/>
      <c r="M316" s="79"/>
      <c r="N316" s="79"/>
      <c r="O316" s="79"/>
      <c r="P316" s="79"/>
      <c r="Q316" s="79"/>
      <c r="R316" s="79"/>
      <c r="S316" s="79"/>
      <c r="T316" s="79"/>
      <c r="U316" s="79"/>
      <c r="V316" s="79"/>
      <c r="W316" s="79"/>
      <c r="X316" s="79"/>
      <c r="Y316" s="79"/>
    </row>
    <row r="317" spans="1:25" ht="15.75" customHeight="1" x14ac:dyDescent="0.2">
      <c r="A317" s="80"/>
      <c r="B317" s="81"/>
      <c r="C317" s="80"/>
      <c r="D317" s="80"/>
      <c r="E317" s="80"/>
      <c r="F317" s="80"/>
      <c r="G317" s="80"/>
      <c r="H317" s="80"/>
      <c r="I317" s="79"/>
      <c r="J317" s="79"/>
      <c r="K317" s="79"/>
      <c r="L317" s="79"/>
      <c r="M317" s="79"/>
      <c r="N317" s="79"/>
      <c r="O317" s="79"/>
      <c r="P317" s="79"/>
      <c r="Q317" s="79"/>
      <c r="R317" s="79"/>
      <c r="S317" s="79"/>
      <c r="T317" s="79"/>
      <c r="U317" s="79"/>
      <c r="V317" s="79"/>
      <c r="W317" s="79"/>
      <c r="X317" s="79"/>
      <c r="Y317" s="79"/>
    </row>
    <row r="318" spans="1:25" ht="15.75" customHeight="1" x14ac:dyDescent="0.2">
      <c r="A318" s="80"/>
      <c r="B318" s="81"/>
      <c r="C318" s="80"/>
      <c r="D318" s="80"/>
      <c r="E318" s="80"/>
      <c r="F318" s="80"/>
      <c r="G318" s="80"/>
      <c r="H318" s="80"/>
      <c r="I318" s="79"/>
      <c r="J318" s="79"/>
      <c r="K318" s="79"/>
      <c r="L318" s="79"/>
      <c r="M318" s="79"/>
      <c r="N318" s="79"/>
      <c r="O318" s="79"/>
      <c r="P318" s="79"/>
      <c r="Q318" s="79"/>
      <c r="R318" s="79"/>
      <c r="S318" s="79"/>
      <c r="T318" s="79"/>
      <c r="U318" s="79"/>
      <c r="V318" s="79"/>
      <c r="W318" s="79"/>
      <c r="X318" s="79"/>
      <c r="Y318" s="79"/>
    </row>
    <row r="319" spans="1:25" ht="15.75" customHeight="1" x14ac:dyDescent="0.2">
      <c r="A319" s="80"/>
      <c r="B319" s="81"/>
      <c r="C319" s="80"/>
      <c r="D319" s="80"/>
      <c r="E319" s="80"/>
      <c r="F319" s="80"/>
      <c r="G319" s="80"/>
      <c r="H319" s="80"/>
      <c r="I319" s="79"/>
      <c r="J319" s="79"/>
      <c r="K319" s="79"/>
      <c r="L319" s="79"/>
      <c r="M319" s="79"/>
      <c r="N319" s="79"/>
      <c r="O319" s="79"/>
      <c r="P319" s="79"/>
      <c r="Q319" s="79"/>
      <c r="R319" s="79"/>
      <c r="S319" s="79"/>
      <c r="T319" s="79"/>
      <c r="U319" s="79"/>
      <c r="V319" s="79"/>
      <c r="W319" s="79"/>
      <c r="X319" s="79"/>
      <c r="Y319" s="79"/>
    </row>
    <row r="320" spans="1:25" ht="15.75" customHeight="1" x14ac:dyDescent="0.2">
      <c r="A320" s="80"/>
      <c r="B320" s="81"/>
      <c r="C320" s="80"/>
      <c r="D320" s="80"/>
      <c r="E320" s="80"/>
      <c r="F320" s="80"/>
      <c r="G320" s="80"/>
      <c r="H320" s="80"/>
      <c r="I320" s="79"/>
      <c r="J320" s="79"/>
      <c r="K320" s="79"/>
      <c r="L320" s="79"/>
      <c r="M320" s="79"/>
      <c r="N320" s="79"/>
      <c r="O320" s="79"/>
      <c r="P320" s="79"/>
      <c r="Q320" s="79"/>
      <c r="R320" s="79"/>
      <c r="S320" s="79"/>
      <c r="T320" s="79"/>
      <c r="U320" s="79"/>
      <c r="V320" s="79"/>
      <c r="W320" s="79"/>
      <c r="X320" s="79"/>
      <c r="Y320" s="79"/>
    </row>
    <row r="321" spans="1:25" ht="15.75" customHeight="1" x14ac:dyDescent="0.2">
      <c r="A321" s="80"/>
      <c r="B321" s="81"/>
      <c r="C321" s="80"/>
      <c r="D321" s="80"/>
      <c r="E321" s="80"/>
      <c r="F321" s="80"/>
      <c r="G321" s="80"/>
      <c r="H321" s="80"/>
      <c r="I321" s="79"/>
      <c r="J321" s="79"/>
      <c r="K321" s="79"/>
      <c r="L321" s="79"/>
      <c r="M321" s="79"/>
      <c r="N321" s="79"/>
      <c r="O321" s="79"/>
      <c r="P321" s="79"/>
      <c r="Q321" s="79"/>
      <c r="R321" s="79"/>
      <c r="S321" s="79"/>
      <c r="T321" s="79"/>
      <c r="U321" s="79"/>
      <c r="V321" s="79"/>
      <c r="W321" s="79"/>
      <c r="X321" s="79"/>
      <c r="Y321" s="79"/>
    </row>
    <row r="322" spans="1:25" ht="15.75" customHeight="1" x14ac:dyDescent="0.2">
      <c r="A322" s="80"/>
      <c r="B322" s="81"/>
      <c r="C322" s="80"/>
      <c r="D322" s="80"/>
      <c r="E322" s="80"/>
      <c r="F322" s="80"/>
      <c r="G322" s="80"/>
      <c r="H322" s="80"/>
      <c r="I322" s="79"/>
      <c r="J322" s="79"/>
      <c r="K322" s="79"/>
      <c r="L322" s="79"/>
      <c r="M322" s="79"/>
      <c r="N322" s="79"/>
      <c r="O322" s="79"/>
      <c r="P322" s="79"/>
      <c r="Q322" s="79"/>
      <c r="R322" s="79"/>
      <c r="S322" s="79"/>
      <c r="T322" s="79"/>
      <c r="U322" s="79"/>
      <c r="V322" s="79"/>
      <c r="W322" s="79"/>
      <c r="X322" s="79"/>
      <c r="Y322" s="79"/>
    </row>
    <row r="323" spans="1:25" ht="15.75" customHeight="1" x14ac:dyDescent="0.2">
      <c r="A323" s="80"/>
      <c r="B323" s="81"/>
      <c r="C323" s="80"/>
      <c r="D323" s="80"/>
      <c r="E323" s="80"/>
      <c r="F323" s="80"/>
      <c r="G323" s="80"/>
      <c r="H323" s="80"/>
      <c r="I323" s="79"/>
      <c r="J323" s="79"/>
      <c r="K323" s="79"/>
      <c r="L323" s="79"/>
      <c r="M323" s="79"/>
      <c r="N323" s="79"/>
      <c r="O323" s="79"/>
      <c r="P323" s="79"/>
      <c r="Q323" s="79"/>
      <c r="R323" s="79"/>
      <c r="S323" s="79"/>
      <c r="T323" s="79"/>
      <c r="U323" s="79"/>
      <c r="V323" s="79"/>
      <c r="W323" s="79"/>
      <c r="X323" s="79"/>
      <c r="Y323" s="79"/>
    </row>
    <row r="324" spans="1:25" ht="15.75" customHeight="1" x14ac:dyDescent="0.2">
      <c r="A324" s="80"/>
      <c r="B324" s="81"/>
      <c r="C324" s="80"/>
      <c r="D324" s="80"/>
      <c r="E324" s="80"/>
      <c r="F324" s="80"/>
      <c r="G324" s="80"/>
      <c r="H324" s="80"/>
      <c r="I324" s="79"/>
      <c r="J324" s="79"/>
      <c r="K324" s="79"/>
      <c r="L324" s="79"/>
      <c r="M324" s="79"/>
      <c r="N324" s="79"/>
      <c r="O324" s="79"/>
      <c r="P324" s="79"/>
      <c r="Q324" s="79"/>
      <c r="R324" s="79"/>
      <c r="S324" s="79"/>
      <c r="T324" s="79"/>
      <c r="U324" s="79"/>
      <c r="V324" s="79"/>
      <c r="W324" s="79"/>
      <c r="X324" s="79"/>
      <c r="Y324" s="79"/>
    </row>
    <row r="325" spans="1:25" ht="15.75" customHeight="1" x14ac:dyDescent="0.2">
      <c r="A325" s="80"/>
      <c r="B325" s="81"/>
      <c r="C325" s="80"/>
      <c r="D325" s="80"/>
      <c r="E325" s="80"/>
      <c r="F325" s="80"/>
      <c r="G325" s="80"/>
      <c r="H325" s="80"/>
      <c r="I325" s="79"/>
      <c r="J325" s="79"/>
      <c r="K325" s="79"/>
      <c r="L325" s="79"/>
      <c r="M325" s="79"/>
      <c r="N325" s="79"/>
      <c r="O325" s="79"/>
      <c r="P325" s="79"/>
      <c r="Q325" s="79"/>
      <c r="R325" s="79"/>
      <c r="S325" s="79"/>
      <c r="T325" s="79"/>
      <c r="U325" s="79"/>
      <c r="V325" s="79"/>
      <c r="W325" s="79"/>
      <c r="X325" s="79"/>
      <c r="Y325" s="79"/>
    </row>
    <row r="326" spans="1:25" ht="15.75" customHeight="1" x14ac:dyDescent="0.2">
      <c r="A326" s="80"/>
      <c r="B326" s="81"/>
      <c r="C326" s="80"/>
      <c r="D326" s="80"/>
      <c r="E326" s="80"/>
      <c r="F326" s="80"/>
      <c r="G326" s="80"/>
      <c r="H326" s="80"/>
      <c r="I326" s="79"/>
      <c r="J326" s="79"/>
      <c r="K326" s="79"/>
      <c r="L326" s="79"/>
      <c r="M326" s="79"/>
      <c r="N326" s="79"/>
      <c r="O326" s="79"/>
      <c r="P326" s="79"/>
      <c r="Q326" s="79"/>
      <c r="R326" s="79"/>
      <c r="S326" s="79"/>
      <c r="T326" s="79"/>
      <c r="U326" s="79"/>
      <c r="V326" s="79"/>
      <c r="W326" s="79"/>
      <c r="X326" s="79"/>
      <c r="Y326" s="79"/>
    </row>
    <row r="327" spans="1:25" ht="15.75" customHeight="1" x14ac:dyDescent="0.2">
      <c r="A327" s="80"/>
      <c r="B327" s="81"/>
      <c r="C327" s="80"/>
      <c r="D327" s="80"/>
      <c r="E327" s="80"/>
      <c r="F327" s="80"/>
      <c r="G327" s="80"/>
      <c r="H327" s="80"/>
      <c r="I327" s="79"/>
      <c r="J327" s="79"/>
      <c r="K327" s="79"/>
      <c r="L327" s="79"/>
      <c r="M327" s="79"/>
      <c r="N327" s="79"/>
      <c r="O327" s="79"/>
      <c r="P327" s="79"/>
      <c r="Q327" s="79"/>
      <c r="R327" s="79"/>
      <c r="S327" s="79"/>
      <c r="T327" s="79"/>
      <c r="U327" s="79"/>
      <c r="V327" s="79"/>
      <c r="W327" s="79"/>
      <c r="X327" s="79"/>
      <c r="Y327" s="79"/>
    </row>
    <row r="328" spans="1:25" ht="15.75" customHeight="1" x14ac:dyDescent="0.2">
      <c r="A328" s="80"/>
      <c r="B328" s="81"/>
      <c r="C328" s="80"/>
      <c r="D328" s="80"/>
      <c r="E328" s="80"/>
      <c r="F328" s="80"/>
      <c r="G328" s="80"/>
      <c r="H328" s="80"/>
      <c r="I328" s="79"/>
      <c r="J328" s="79"/>
      <c r="K328" s="79"/>
      <c r="L328" s="79"/>
      <c r="M328" s="79"/>
      <c r="N328" s="79"/>
      <c r="O328" s="79"/>
      <c r="P328" s="79"/>
      <c r="Q328" s="79"/>
      <c r="R328" s="79"/>
      <c r="S328" s="79"/>
      <c r="T328" s="79"/>
      <c r="U328" s="79"/>
      <c r="V328" s="79"/>
      <c r="W328" s="79"/>
      <c r="X328" s="79"/>
      <c r="Y328" s="79"/>
    </row>
    <row r="329" spans="1:25" ht="15.75" customHeight="1" x14ac:dyDescent="0.2">
      <c r="A329" s="80"/>
      <c r="B329" s="81"/>
      <c r="C329" s="80"/>
      <c r="D329" s="80"/>
      <c r="E329" s="80"/>
      <c r="F329" s="80"/>
      <c r="G329" s="80"/>
      <c r="H329" s="80"/>
      <c r="I329" s="79"/>
      <c r="J329" s="79"/>
      <c r="K329" s="79"/>
      <c r="L329" s="79"/>
      <c r="M329" s="79"/>
      <c r="N329" s="79"/>
      <c r="O329" s="79"/>
      <c r="P329" s="79"/>
      <c r="Q329" s="79"/>
      <c r="R329" s="79"/>
      <c r="S329" s="79"/>
      <c r="T329" s="79"/>
      <c r="U329" s="79"/>
      <c r="V329" s="79"/>
      <c r="W329" s="79"/>
      <c r="X329" s="79"/>
      <c r="Y329" s="79"/>
    </row>
    <row r="330" spans="1:25" ht="15.75" customHeight="1" x14ac:dyDescent="0.2">
      <c r="A330" s="80"/>
      <c r="B330" s="81"/>
      <c r="C330" s="80"/>
      <c r="D330" s="80"/>
      <c r="E330" s="80"/>
      <c r="F330" s="80"/>
      <c r="G330" s="80"/>
      <c r="H330" s="80"/>
      <c r="I330" s="79"/>
      <c r="J330" s="79"/>
      <c r="K330" s="79"/>
      <c r="L330" s="79"/>
      <c r="M330" s="79"/>
      <c r="N330" s="79"/>
      <c r="O330" s="79"/>
      <c r="P330" s="79"/>
      <c r="Q330" s="79"/>
      <c r="R330" s="79"/>
      <c r="S330" s="79"/>
      <c r="T330" s="79"/>
      <c r="U330" s="79"/>
      <c r="V330" s="79"/>
      <c r="W330" s="79"/>
      <c r="X330" s="79"/>
      <c r="Y330" s="79"/>
    </row>
    <row r="331" spans="1:25" ht="15.75" customHeight="1" x14ac:dyDescent="0.2">
      <c r="A331" s="80"/>
      <c r="B331" s="81"/>
      <c r="C331" s="80"/>
      <c r="D331" s="80"/>
      <c r="E331" s="80"/>
      <c r="F331" s="80"/>
      <c r="G331" s="80"/>
      <c r="H331" s="80"/>
      <c r="I331" s="79"/>
      <c r="J331" s="79"/>
      <c r="K331" s="79"/>
      <c r="L331" s="79"/>
      <c r="M331" s="79"/>
      <c r="N331" s="79"/>
      <c r="O331" s="79"/>
      <c r="P331" s="79"/>
      <c r="Q331" s="79"/>
      <c r="R331" s="79"/>
      <c r="S331" s="79"/>
      <c r="T331" s="79"/>
      <c r="U331" s="79"/>
      <c r="V331" s="79"/>
      <c r="W331" s="79"/>
      <c r="X331" s="79"/>
      <c r="Y331" s="79"/>
    </row>
    <row r="332" spans="1:25" ht="15.75" customHeight="1" x14ac:dyDescent="0.2">
      <c r="A332" s="80"/>
      <c r="B332" s="81"/>
      <c r="C332" s="80"/>
      <c r="D332" s="80"/>
      <c r="E332" s="80"/>
      <c r="F332" s="80"/>
      <c r="G332" s="80"/>
      <c r="H332" s="80"/>
      <c r="I332" s="79"/>
      <c r="J332" s="79"/>
      <c r="K332" s="79"/>
      <c r="L332" s="79"/>
      <c r="M332" s="79"/>
      <c r="N332" s="79"/>
      <c r="O332" s="79"/>
      <c r="P332" s="79"/>
      <c r="Q332" s="79"/>
      <c r="R332" s="79"/>
      <c r="S332" s="79"/>
      <c r="T332" s="79"/>
      <c r="U332" s="79"/>
      <c r="V332" s="79"/>
      <c r="W332" s="79"/>
      <c r="X332" s="79"/>
      <c r="Y332" s="79"/>
    </row>
    <row r="333" spans="1:25" ht="15.75" customHeight="1" x14ac:dyDescent="0.2">
      <c r="A333" s="80"/>
      <c r="B333" s="81"/>
      <c r="C333" s="80"/>
      <c r="D333" s="80"/>
      <c r="E333" s="80"/>
      <c r="F333" s="80"/>
      <c r="G333" s="80"/>
      <c r="H333" s="80"/>
      <c r="I333" s="79"/>
      <c r="J333" s="79"/>
      <c r="K333" s="79"/>
      <c r="L333" s="79"/>
      <c r="M333" s="79"/>
      <c r="N333" s="79"/>
      <c r="O333" s="79"/>
      <c r="P333" s="79"/>
      <c r="Q333" s="79"/>
      <c r="R333" s="79"/>
      <c r="S333" s="79"/>
      <c r="T333" s="79"/>
      <c r="U333" s="79"/>
      <c r="V333" s="79"/>
      <c r="W333" s="79"/>
      <c r="X333" s="79"/>
      <c r="Y333" s="79"/>
    </row>
    <row r="334" spans="1:25" ht="15.75" customHeight="1" x14ac:dyDescent="0.2">
      <c r="A334" s="80"/>
      <c r="B334" s="81"/>
      <c r="C334" s="80"/>
      <c r="D334" s="80"/>
      <c r="E334" s="80"/>
      <c r="F334" s="80"/>
      <c r="G334" s="80"/>
      <c r="H334" s="80"/>
      <c r="I334" s="79"/>
      <c r="J334" s="79"/>
      <c r="K334" s="79"/>
      <c r="L334" s="79"/>
      <c r="M334" s="79"/>
      <c r="N334" s="79"/>
      <c r="O334" s="79"/>
      <c r="P334" s="79"/>
      <c r="Q334" s="79"/>
      <c r="R334" s="79"/>
      <c r="S334" s="79"/>
      <c r="T334" s="79"/>
      <c r="U334" s="79"/>
      <c r="V334" s="79"/>
      <c r="W334" s="79"/>
      <c r="X334" s="79"/>
      <c r="Y334" s="79"/>
    </row>
    <row r="335" spans="1:25" ht="15.75" customHeight="1" x14ac:dyDescent="0.2">
      <c r="A335" s="80"/>
      <c r="B335" s="81"/>
      <c r="C335" s="80"/>
      <c r="D335" s="80"/>
      <c r="E335" s="80"/>
      <c r="F335" s="80"/>
      <c r="G335" s="80"/>
      <c r="H335" s="80"/>
      <c r="I335" s="79"/>
      <c r="J335" s="79"/>
      <c r="K335" s="79"/>
      <c r="L335" s="79"/>
      <c r="M335" s="79"/>
      <c r="N335" s="79"/>
      <c r="O335" s="79"/>
      <c r="P335" s="79"/>
      <c r="Q335" s="79"/>
      <c r="R335" s="79"/>
      <c r="S335" s="79"/>
      <c r="T335" s="79"/>
      <c r="U335" s="79"/>
      <c r="V335" s="79"/>
      <c r="W335" s="79"/>
      <c r="X335" s="79"/>
      <c r="Y335" s="79"/>
    </row>
    <row r="336" spans="1:25" ht="15.75" customHeight="1" x14ac:dyDescent="0.2">
      <c r="A336" s="80"/>
      <c r="B336" s="81"/>
      <c r="C336" s="80"/>
      <c r="D336" s="80"/>
      <c r="E336" s="80"/>
      <c r="F336" s="80"/>
      <c r="G336" s="80"/>
      <c r="H336" s="80"/>
      <c r="I336" s="79"/>
      <c r="J336" s="79"/>
      <c r="K336" s="79"/>
      <c r="L336" s="79"/>
      <c r="M336" s="79"/>
      <c r="N336" s="79"/>
      <c r="O336" s="79"/>
      <c r="P336" s="79"/>
      <c r="Q336" s="79"/>
      <c r="R336" s="79"/>
      <c r="S336" s="79"/>
      <c r="T336" s="79"/>
      <c r="U336" s="79"/>
      <c r="V336" s="79"/>
      <c r="W336" s="79"/>
      <c r="X336" s="79"/>
      <c r="Y336" s="79"/>
    </row>
    <row r="337" spans="1:25" ht="15.75" customHeight="1" x14ac:dyDescent="0.2">
      <c r="A337" s="80"/>
      <c r="B337" s="81"/>
      <c r="C337" s="80"/>
      <c r="D337" s="80"/>
      <c r="E337" s="80"/>
      <c r="F337" s="80"/>
      <c r="G337" s="80"/>
      <c r="H337" s="80"/>
      <c r="I337" s="79"/>
      <c r="J337" s="79"/>
      <c r="K337" s="79"/>
      <c r="L337" s="79"/>
      <c r="M337" s="79"/>
      <c r="N337" s="79"/>
      <c r="O337" s="79"/>
      <c r="P337" s="79"/>
      <c r="Q337" s="79"/>
      <c r="R337" s="79"/>
      <c r="S337" s="79"/>
      <c r="T337" s="79"/>
      <c r="U337" s="79"/>
      <c r="V337" s="79"/>
      <c r="W337" s="79"/>
      <c r="X337" s="79"/>
      <c r="Y337" s="79"/>
    </row>
    <row r="338" spans="1:25" ht="15.75" customHeight="1" x14ac:dyDescent="0.2">
      <c r="A338" s="80"/>
      <c r="B338" s="81"/>
      <c r="C338" s="80"/>
      <c r="D338" s="80"/>
      <c r="E338" s="80"/>
      <c r="F338" s="80"/>
      <c r="G338" s="80"/>
      <c r="H338" s="80"/>
      <c r="I338" s="79"/>
      <c r="J338" s="79"/>
      <c r="K338" s="79"/>
      <c r="L338" s="79"/>
      <c r="M338" s="79"/>
      <c r="N338" s="79"/>
      <c r="O338" s="79"/>
      <c r="P338" s="79"/>
      <c r="Q338" s="79"/>
      <c r="R338" s="79"/>
      <c r="S338" s="79"/>
      <c r="T338" s="79"/>
      <c r="U338" s="79"/>
      <c r="V338" s="79"/>
      <c r="W338" s="79"/>
      <c r="X338" s="79"/>
      <c r="Y338" s="79"/>
    </row>
    <row r="339" spans="1:25" ht="15.75" customHeight="1" x14ac:dyDescent="0.2">
      <c r="A339" s="80"/>
      <c r="B339" s="81"/>
      <c r="C339" s="80"/>
      <c r="D339" s="80"/>
      <c r="E339" s="80"/>
      <c r="F339" s="80"/>
      <c r="G339" s="80"/>
      <c r="H339" s="80"/>
      <c r="I339" s="79"/>
      <c r="J339" s="79"/>
      <c r="K339" s="79"/>
      <c r="L339" s="79"/>
      <c r="M339" s="79"/>
      <c r="N339" s="79"/>
      <c r="O339" s="79"/>
      <c r="P339" s="79"/>
      <c r="Q339" s="79"/>
      <c r="R339" s="79"/>
      <c r="S339" s="79"/>
      <c r="T339" s="79"/>
      <c r="U339" s="79"/>
      <c r="V339" s="79"/>
      <c r="W339" s="79"/>
      <c r="X339" s="79"/>
      <c r="Y339" s="79"/>
    </row>
    <row r="340" spans="1:25" ht="15.75" customHeight="1" x14ac:dyDescent="0.2">
      <c r="A340" s="80"/>
      <c r="B340" s="81"/>
      <c r="C340" s="80"/>
      <c r="D340" s="80"/>
      <c r="E340" s="80"/>
      <c r="F340" s="80"/>
      <c r="G340" s="80"/>
      <c r="H340" s="80"/>
      <c r="I340" s="79"/>
      <c r="J340" s="79"/>
      <c r="K340" s="79"/>
      <c r="L340" s="79"/>
      <c r="M340" s="79"/>
      <c r="N340" s="79"/>
      <c r="O340" s="79"/>
      <c r="P340" s="79"/>
      <c r="Q340" s="79"/>
      <c r="R340" s="79"/>
      <c r="S340" s="79"/>
      <c r="T340" s="79"/>
      <c r="U340" s="79"/>
      <c r="V340" s="79"/>
      <c r="W340" s="79"/>
      <c r="X340" s="79"/>
      <c r="Y340" s="79"/>
    </row>
    <row r="341" spans="1:25" ht="15.75" customHeight="1" x14ac:dyDescent="0.2">
      <c r="A341" s="80"/>
      <c r="B341" s="81"/>
      <c r="C341" s="80"/>
      <c r="D341" s="80"/>
      <c r="E341" s="80"/>
      <c r="F341" s="80"/>
      <c r="G341" s="80"/>
      <c r="H341" s="80"/>
      <c r="I341" s="79"/>
      <c r="J341" s="79"/>
      <c r="K341" s="79"/>
      <c r="L341" s="79"/>
      <c r="M341" s="79"/>
      <c r="N341" s="79"/>
      <c r="O341" s="79"/>
      <c r="P341" s="79"/>
      <c r="Q341" s="79"/>
      <c r="R341" s="79"/>
      <c r="S341" s="79"/>
      <c r="T341" s="79"/>
      <c r="U341" s="79"/>
      <c r="V341" s="79"/>
      <c r="W341" s="79"/>
      <c r="X341" s="79"/>
      <c r="Y341" s="79"/>
    </row>
    <row r="342" spans="1:25" ht="15.75" customHeight="1" x14ac:dyDescent="0.2">
      <c r="A342" s="80"/>
      <c r="B342" s="81"/>
      <c r="C342" s="80"/>
      <c r="D342" s="80"/>
      <c r="E342" s="80"/>
      <c r="F342" s="80"/>
      <c r="G342" s="80"/>
      <c r="H342" s="80"/>
      <c r="I342" s="79"/>
      <c r="J342" s="79"/>
      <c r="K342" s="79"/>
      <c r="L342" s="79"/>
      <c r="M342" s="79"/>
      <c r="N342" s="79"/>
      <c r="O342" s="79"/>
      <c r="P342" s="79"/>
      <c r="Q342" s="79"/>
      <c r="R342" s="79"/>
      <c r="S342" s="79"/>
      <c r="T342" s="79"/>
      <c r="U342" s="79"/>
      <c r="V342" s="79"/>
      <c r="W342" s="79"/>
      <c r="X342" s="79"/>
      <c r="Y342" s="79"/>
    </row>
    <row r="343" spans="1:25" ht="15.75" customHeight="1" x14ac:dyDescent="0.2">
      <c r="A343" s="80"/>
      <c r="B343" s="81"/>
      <c r="C343" s="80"/>
      <c r="D343" s="80"/>
      <c r="E343" s="80"/>
      <c r="F343" s="80"/>
      <c r="G343" s="80"/>
      <c r="H343" s="80"/>
      <c r="I343" s="79"/>
      <c r="J343" s="79"/>
      <c r="K343" s="79"/>
      <c r="L343" s="79"/>
      <c r="M343" s="79"/>
      <c r="N343" s="79"/>
      <c r="O343" s="79"/>
      <c r="P343" s="79"/>
      <c r="Q343" s="79"/>
      <c r="R343" s="79"/>
      <c r="S343" s="79"/>
      <c r="T343" s="79"/>
      <c r="U343" s="79"/>
      <c r="V343" s="79"/>
      <c r="W343" s="79"/>
      <c r="X343" s="79"/>
      <c r="Y343" s="79"/>
    </row>
    <row r="344" spans="1:25" ht="15.75" customHeight="1" x14ac:dyDescent="0.2">
      <c r="A344" s="80"/>
      <c r="B344" s="81"/>
      <c r="C344" s="80"/>
      <c r="D344" s="80"/>
      <c r="E344" s="80"/>
      <c r="F344" s="80"/>
      <c r="G344" s="80"/>
      <c r="H344" s="80"/>
      <c r="I344" s="79"/>
      <c r="J344" s="79"/>
      <c r="K344" s="79"/>
      <c r="L344" s="79"/>
      <c r="M344" s="79"/>
      <c r="N344" s="79"/>
      <c r="O344" s="79"/>
      <c r="P344" s="79"/>
      <c r="Q344" s="79"/>
      <c r="R344" s="79"/>
      <c r="S344" s="79"/>
      <c r="T344" s="79"/>
      <c r="U344" s="79"/>
      <c r="V344" s="79"/>
      <c r="W344" s="79"/>
      <c r="X344" s="79"/>
      <c r="Y344" s="79"/>
    </row>
    <row r="345" spans="1:25" ht="15.75" customHeight="1" x14ac:dyDescent="0.2">
      <c r="A345" s="80"/>
      <c r="B345" s="81"/>
      <c r="C345" s="80"/>
      <c r="D345" s="80"/>
      <c r="E345" s="80"/>
      <c r="F345" s="80"/>
      <c r="G345" s="80"/>
      <c r="H345" s="80"/>
      <c r="I345" s="79"/>
      <c r="J345" s="79"/>
      <c r="K345" s="79"/>
      <c r="L345" s="79"/>
      <c r="M345" s="79"/>
      <c r="N345" s="79"/>
      <c r="O345" s="79"/>
      <c r="P345" s="79"/>
      <c r="Q345" s="79"/>
      <c r="R345" s="79"/>
      <c r="S345" s="79"/>
      <c r="T345" s="79"/>
      <c r="U345" s="79"/>
      <c r="V345" s="79"/>
      <c r="W345" s="79"/>
      <c r="X345" s="79"/>
      <c r="Y345" s="79"/>
    </row>
    <row r="346" spans="1:25" ht="15.75" customHeight="1" x14ac:dyDescent="0.2">
      <c r="A346" s="80"/>
      <c r="B346" s="81"/>
      <c r="C346" s="80"/>
      <c r="D346" s="80"/>
      <c r="E346" s="80"/>
      <c r="F346" s="80"/>
      <c r="G346" s="80"/>
      <c r="H346" s="80"/>
      <c r="I346" s="79"/>
      <c r="J346" s="79"/>
      <c r="K346" s="79"/>
      <c r="L346" s="79"/>
      <c r="M346" s="79"/>
      <c r="N346" s="79"/>
      <c r="O346" s="79"/>
      <c r="P346" s="79"/>
      <c r="Q346" s="79"/>
      <c r="R346" s="79"/>
      <c r="S346" s="79"/>
      <c r="T346" s="79"/>
      <c r="U346" s="79"/>
      <c r="V346" s="79"/>
      <c r="W346" s="79"/>
      <c r="X346" s="79"/>
      <c r="Y346" s="79"/>
    </row>
    <row r="347" spans="1:25" ht="15.75" customHeight="1" x14ac:dyDescent="0.2">
      <c r="A347" s="80"/>
      <c r="B347" s="81"/>
      <c r="C347" s="80"/>
      <c r="D347" s="80"/>
      <c r="E347" s="80"/>
      <c r="F347" s="80"/>
      <c r="G347" s="80"/>
      <c r="H347" s="80"/>
      <c r="I347" s="79"/>
      <c r="J347" s="79"/>
      <c r="K347" s="79"/>
      <c r="L347" s="79"/>
      <c r="M347" s="79"/>
      <c r="N347" s="79"/>
      <c r="O347" s="79"/>
      <c r="P347" s="79"/>
      <c r="Q347" s="79"/>
      <c r="R347" s="79"/>
      <c r="S347" s="79"/>
      <c r="T347" s="79"/>
      <c r="U347" s="79"/>
      <c r="V347" s="79"/>
      <c r="W347" s="79"/>
      <c r="X347" s="79"/>
      <c r="Y347" s="79"/>
    </row>
    <row r="348" spans="1:25" ht="15.75" customHeight="1" x14ac:dyDescent="0.2">
      <c r="A348" s="80"/>
      <c r="B348" s="81"/>
      <c r="C348" s="80"/>
      <c r="D348" s="80"/>
      <c r="E348" s="80"/>
      <c r="F348" s="80"/>
      <c r="G348" s="80"/>
      <c r="H348" s="80"/>
      <c r="I348" s="79"/>
      <c r="J348" s="79"/>
      <c r="K348" s="79"/>
      <c r="L348" s="79"/>
      <c r="M348" s="79"/>
      <c r="N348" s="79"/>
      <c r="O348" s="79"/>
      <c r="P348" s="79"/>
      <c r="Q348" s="79"/>
      <c r="R348" s="79"/>
      <c r="S348" s="79"/>
      <c r="T348" s="79"/>
      <c r="U348" s="79"/>
      <c r="V348" s="79"/>
      <c r="W348" s="79"/>
      <c r="X348" s="79"/>
      <c r="Y348" s="79"/>
    </row>
    <row r="349" spans="1:25" ht="15.75" customHeight="1" x14ac:dyDescent="0.2">
      <c r="A349" s="80"/>
      <c r="B349" s="81"/>
      <c r="C349" s="80"/>
      <c r="D349" s="80"/>
      <c r="E349" s="80"/>
      <c r="F349" s="80"/>
      <c r="G349" s="80"/>
      <c r="H349" s="80"/>
      <c r="I349" s="79"/>
      <c r="J349" s="79"/>
      <c r="K349" s="79"/>
      <c r="L349" s="79"/>
      <c r="M349" s="79"/>
      <c r="N349" s="79"/>
      <c r="O349" s="79"/>
      <c r="P349" s="79"/>
      <c r="Q349" s="79"/>
      <c r="R349" s="79"/>
      <c r="S349" s="79"/>
      <c r="T349" s="79"/>
      <c r="U349" s="79"/>
      <c r="V349" s="79"/>
      <c r="W349" s="79"/>
      <c r="X349" s="79"/>
      <c r="Y349" s="79"/>
    </row>
    <row r="350" spans="1:25" ht="15.75" customHeight="1" x14ac:dyDescent="0.2">
      <c r="A350" s="80"/>
      <c r="B350" s="81"/>
      <c r="C350" s="80"/>
      <c r="D350" s="80"/>
      <c r="E350" s="80"/>
      <c r="F350" s="80"/>
      <c r="G350" s="80"/>
      <c r="H350" s="80"/>
      <c r="I350" s="79"/>
      <c r="J350" s="79"/>
      <c r="K350" s="79"/>
      <c r="L350" s="79"/>
      <c r="M350" s="79"/>
      <c r="N350" s="79"/>
      <c r="O350" s="79"/>
      <c r="P350" s="79"/>
      <c r="Q350" s="79"/>
      <c r="R350" s="79"/>
      <c r="S350" s="79"/>
      <c r="T350" s="79"/>
      <c r="U350" s="79"/>
      <c r="V350" s="79"/>
      <c r="W350" s="79"/>
      <c r="X350" s="79"/>
      <c r="Y350" s="79"/>
    </row>
    <row r="351" spans="1:25" ht="15.75" customHeight="1" x14ac:dyDescent="0.2">
      <c r="A351" s="80"/>
      <c r="B351" s="81"/>
      <c r="C351" s="80"/>
      <c r="D351" s="80"/>
      <c r="E351" s="80"/>
      <c r="F351" s="80"/>
      <c r="G351" s="80"/>
      <c r="H351" s="80"/>
      <c r="I351" s="79"/>
      <c r="J351" s="79"/>
      <c r="K351" s="79"/>
      <c r="L351" s="79"/>
      <c r="M351" s="79"/>
      <c r="N351" s="79"/>
      <c r="O351" s="79"/>
      <c r="P351" s="79"/>
      <c r="Q351" s="79"/>
      <c r="R351" s="79"/>
      <c r="S351" s="79"/>
      <c r="T351" s="79"/>
      <c r="U351" s="79"/>
      <c r="V351" s="79"/>
      <c r="W351" s="79"/>
      <c r="X351" s="79"/>
      <c r="Y351" s="79"/>
    </row>
    <row r="352" spans="1:25" ht="15.75" customHeight="1" x14ac:dyDescent="0.2">
      <c r="A352" s="80"/>
      <c r="B352" s="81"/>
      <c r="C352" s="80"/>
      <c r="D352" s="80"/>
      <c r="E352" s="80"/>
      <c r="F352" s="80"/>
      <c r="G352" s="80"/>
      <c r="H352" s="80"/>
      <c r="I352" s="79"/>
      <c r="J352" s="79"/>
      <c r="K352" s="79"/>
      <c r="L352" s="79"/>
      <c r="M352" s="79"/>
      <c r="N352" s="79"/>
      <c r="O352" s="79"/>
      <c r="P352" s="79"/>
      <c r="Q352" s="79"/>
      <c r="R352" s="79"/>
      <c r="S352" s="79"/>
      <c r="T352" s="79"/>
      <c r="U352" s="79"/>
      <c r="V352" s="79"/>
      <c r="W352" s="79"/>
      <c r="X352" s="79"/>
      <c r="Y352" s="79"/>
    </row>
    <row r="353" spans="1:25" ht="15.75" customHeight="1" x14ac:dyDescent="0.2">
      <c r="A353" s="80"/>
      <c r="B353" s="81"/>
      <c r="C353" s="80"/>
      <c r="D353" s="80"/>
      <c r="E353" s="80"/>
      <c r="F353" s="80"/>
      <c r="G353" s="80"/>
      <c r="H353" s="80"/>
      <c r="I353" s="79"/>
      <c r="J353" s="79"/>
      <c r="K353" s="79"/>
      <c r="L353" s="79"/>
      <c r="M353" s="79"/>
      <c r="N353" s="79"/>
      <c r="O353" s="79"/>
      <c r="P353" s="79"/>
      <c r="Q353" s="79"/>
      <c r="R353" s="79"/>
      <c r="S353" s="79"/>
      <c r="T353" s="79"/>
      <c r="U353" s="79"/>
      <c r="V353" s="79"/>
      <c r="W353" s="79"/>
      <c r="X353" s="79"/>
      <c r="Y353" s="79"/>
    </row>
    <row r="354" spans="1:25" ht="15.75" customHeight="1" x14ac:dyDescent="0.2">
      <c r="A354" s="80"/>
      <c r="B354" s="81"/>
      <c r="C354" s="80"/>
      <c r="D354" s="80"/>
      <c r="E354" s="80"/>
      <c r="F354" s="80"/>
      <c r="G354" s="80"/>
      <c r="H354" s="80"/>
      <c r="I354" s="79"/>
      <c r="J354" s="79"/>
      <c r="K354" s="79"/>
      <c r="L354" s="79"/>
      <c r="M354" s="79"/>
      <c r="N354" s="79"/>
      <c r="O354" s="79"/>
      <c r="P354" s="79"/>
      <c r="Q354" s="79"/>
      <c r="R354" s="79"/>
      <c r="S354" s="79"/>
      <c r="T354" s="79"/>
      <c r="U354" s="79"/>
      <c r="V354" s="79"/>
      <c r="W354" s="79"/>
      <c r="X354" s="79"/>
      <c r="Y354" s="79"/>
    </row>
    <row r="355" spans="1:25" ht="15.75" customHeight="1" x14ac:dyDescent="0.2">
      <c r="A355" s="80"/>
      <c r="B355" s="81"/>
      <c r="C355" s="80"/>
      <c r="D355" s="80"/>
      <c r="E355" s="80"/>
      <c r="F355" s="80"/>
      <c r="G355" s="80"/>
      <c r="H355" s="80"/>
      <c r="I355" s="79"/>
      <c r="J355" s="79"/>
      <c r="K355" s="79"/>
      <c r="L355" s="79"/>
      <c r="M355" s="79"/>
      <c r="N355" s="79"/>
      <c r="O355" s="79"/>
      <c r="P355" s="79"/>
      <c r="Q355" s="79"/>
      <c r="R355" s="79"/>
      <c r="S355" s="79"/>
      <c r="T355" s="79"/>
      <c r="U355" s="79"/>
      <c r="V355" s="79"/>
      <c r="W355" s="79"/>
      <c r="X355" s="79"/>
      <c r="Y355" s="79"/>
    </row>
    <row r="356" spans="1:25" ht="15.75" customHeight="1" x14ac:dyDescent="0.2">
      <c r="A356" s="80"/>
      <c r="B356" s="81"/>
      <c r="C356" s="80"/>
      <c r="D356" s="80"/>
      <c r="E356" s="80"/>
      <c r="F356" s="80"/>
      <c r="G356" s="80"/>
      <c r="H356" s="80"/>
      <c r="I356" s="79"/>
      <c r="J356" s="79"/>
      <c r="K356" s="79"/>
      <c r="L356" s="79"/>
      <c r="M356" s="79"/>
      <c r="N356" s="79"/>
      <c r="O356" s="79"/>
      <c r="P356" s="79"/>
      <c r="Q356" s="79"/>
      <c r="R356" s="79"/>
      <c r="S356" s="79"/>
      <c r="T356" s="79"/>
      <c r="U356" s="79"/>
      <c r="V356" s="79"/>
      <c r="W356" s="79"/>
      <c r="X356" s="79"/>
      <c r="Y356" s="79"/>
    </row>
    <row r="357" spans="1:25" ht="15.75" customHeight="1" x14ac:dyDescent="0.2">
      <c r="A357" s="80"/>
      <c r="B357" s="81"/>
      <c r="C357" s="80"/>
      <c r="D357" s="80"/>
      <c r="E357" s="80"/>
      <c r="F357" s="80"/>
      <c r="G357" s="80"/>
      <c r="H357" s="80"/>
      <c r="I357" s="79"/>
      <c r="J357" s="79"/>
      <c r="K357" s="79"/>
      <c r="L357" s="79"/>
      <c r="M357" s="79"/>
      <c r="N357" s="79"/>
      <c r="O357" s="79"/>
      <c r="P357" s="79"/>
      <c r="Q357" s="79"/>
      <c r="R357" s="79"/>
      <c r="S357" s="79"/>
      <c r="T357" s="79"/>
      <c r="U357" s="79"/>
      <c r="V357" s="79"/>
      <c r="W357" s="79"/>
      <c r="X357" s="79"/>
      <c r="Y357" s="79"/>
    </row>
    <row r="358" spans="1:25" ht="15.75" customHeight="1" x14ac:dyDescent="0.2">
      <c r="A358" s="80"/>
      <c r="B358" s="81"/>
      <c r="C358" s="80"/>
      <c r="D358" s="80"/>
      <c r="E358" s="80"/>
      <c r="F358" s="80"/>
      <c r="G358" s="80"/>
      <c r="H358" s="80"/>
      <c r="I358" s="79"/>
      <c r="J358" s="79"/>
      <c r="K358" s="79"/>
      <c r="L358" s="79"/>
      <c r="M358" s="79"/>
      <c r="N358" s="79"/>
      <c r="O358" s="79"/>
      <c r="P358" s="79"/>
      <c r="Q358" s="79"/>
      <c r="R358" s="79"/>
      <c r="S358" s="79"/>
      <c r="T358" s="79"/>
      <c r="U358" s="79"/>
      <c r="V358" s="79"/>
      <c r="W358" s="79"/>
      <c r="X358" s="79"/>
      <c r="Y358" s="79"/>
    </row>
    <row r="359" spans="1:25" ht="15.75" customHeight="1" x14ac:dyDescent="0.2">
      <c r="A359" s="80"/>
      <c r="B359" s="81"/>
      <c r="C359" s="80"/>
      <c r="D359" s="80"/>
      <c r="E359" s="80"/>
      <c r="F359" s="80"/>
      <c r="G359" s="80"/>
      <c r="H359" s="80"/>
      <c r="I359" s="79"/>
      <c r="J359" s="79"/>
      <c r="K359" s="79"/>
      <c r="L359" s="79"/>
      <c r="M359" s="79"/>
      <c r="N359" s="79"/>
      <c r="O359" s="79"/>
      <c r="P359" s="79"/>
      <c r="Q359" s="79"/>
      <c r="R359" s="79"/>
      <c r="S359" s="79"/>
      <c r="T359" s="79"/>
      <c r="U359" s="79"/>
      <c r="V359" s="79"/>
      <c r="W359" s="79"/>
      <c r="X359" s="79"/>
      <c r="Y359" s="79"/>
    </row>
    <row r="360" spans="1:25" ht="15.75" customHeight="1" x14ac:dyDescent="0.2">
      <c r="A360" s="80"/>
      <c r="B360" s="81"/>
      <c r="C360" s="80"/>
      <c r="D360" s="80"/>
      <c r="E360" s="80"/>
      <c r="F360" s="80"/>
      <c r="G360" s="80"/>
      <c r="H360" s="80"/>
      <c r="I360" s="79"/>
      <c r="J360" s="79"/>
      <c r="K360" s="79"/>
      <c r="L360" s="79"/>
      <c r="M360" s="79"/>
      <c r="N360" s="79"/>
      <c r="O360" s="79"/>
      <c r="P360" s="79"/>
      <c r="Q360" s="79"/>
      <c r="R360" s="79"/>
      <c r="S360" s="79"/>
      <c r="T360" s="79"/>
      <c r="U360" s="79"/>
      <c r="V360" s="79"/>
      <c r="W360" s="79"/>
      <c r="X360" s="79"/>
      <c r="Y360" s="79"/>
    </row>
    <row r="361" spans="1:25" ht="15.75" customHeight="1" x14ac:dyDescent="0.2">
      <c r="A361" s="80"/>
      <c r="B361" s="81"/>
      <c r="C361" s="80"/>
      <c r="D361" s="80"/>
      <c r="E361" s="80"/>
      <c r="F361" s="80"/>
      <c r="G361" s="80"/>
      <c r="H361" s="80"/>
      <c r="I361" s="79"/>
      <c r="J361" s="79"/>
      <c r="K361" s="79"/>
      <c r="L361" s="79"/>
      <c r="M361" s="79"/>
      <c r="N361" s="79"/>
      <c r="O361" s="79"/>
      <c r="P361" s="79"/>
      <c r="Q361" s="79"/>
      <c r="R361" s="79"/>
      <c r="S361" s="79"/>
      <c r="T361" s="79"/>
      <c r="U361" s="79"/>
      <c r="V361" s="79"/>
      <c r="W361" s="79"/>
      <c r="X361" s="79"/>
      <c r="Y361" s="79"/>
    </row>
    <row r="362" spans="1:25" ht="15.75" customHeight="1" x14ac:dyDescent="0.2">
      <c r="A362" s="80"/>
      <c r="B362" s="81"/>
      <c r="C362" s="80"/>
      <c r="D362" s="80"/>
      <c r="E362" s="80"/>
      <c r="F362" s="80"/>
      <c r="G362" s="80"/>
      <c r="H362" s="80"/>
      <c r="I362" s="79"/>
      <c r="J362" s="79"/>
      <c r="K362" s="79"/>
      <c r="L362" s="79"/>
      <c r="M362" s="79"/>
      <c r="N362" s="79"/>
      <c r="O362" s="79"/>
      <c r="P362" s="79"/>
      <c r="Q362" s="79"/>
      <c r="R362" s="79"/>
      <c r="S362" s="79"/>
      <c r="T362" s="79"/>
      <c r="U362" s="79"/>
      <c r="V362" s="79"/>
      <c r="W362" s="79"/>
      <c r="X362" s="79"/>
      <c r="Y362" s="79"/>
    </row>
    <row r="363" spans="1:25" ht="15.75" customHeight="1" x14ac:dyDescent="0.2">
      <c r="A363" s="80"/>
      <c r="B363" s="81"/>
      <c r="C363" s="80"/>
      <c r="D363" s="80"/>
      <c r="E363" s="80"/>
      <c r="F363" s="80"/>
      <c r="G363" s="80"/>
      <c r="H363" s="80"/>
      <c r="I363" s="79"/>
      <c r="J363" s="79"/>
      <c r="K363" s="79"/>
      <c r="L363" s="79"/>
      <c r="M363" s="79"/>
      <c r="N363" s="79"/>
      <c r="O363" s="79"/>
      <c r="P363" s="79"/>
      <c r="Q363" s="79"/>
      <c r="R363" s="79"/>
      <c r="S363" s="79"/>
      <c r="T363" s="79"/>
      <c r="U363" s="79"/>
      <c r="V363" s="79"/>
      <c r="W363" s="79"/>
      <c r="X363" s="79"/>
      <c r="Y363" s="79"/>
    </row>
    <row r="364" spans="1:25" ht="15.75" customHeight="1" x14ac:dyDescent="0.2">
      <c r="A364" s="80"/>
      <c r="B364" s="81"/>
      <c r="C364" s="80"/>
      <c r="D364" s="80"/>
      <c r="E364" s="80"/>
      <c r="F364" s="80"/>
      <c r="G364" s="80"/>
      <c r="H364" s="80"/>
      <c r="I364" s="79"/>
      <c r="J364" s="79"/>
      <c r="K364" s="79"/>
      <c r="L364" s="79"/>
      <c r="M364" s="79"/>
      <c r="N364" s="79"/>
      <c r="O364" s="79"/>
      <c r="P364" s="79"/>
      <c r="Q364" s="79"/>
      <c r="R364" s="79"/>
      <c r="S364" s="79"/>
      <c r="T364" s="79"/>
      <c r="U364" s="79"/>
      <c r="V364" s="79"/>
      <c r="W364" s="79"/>
      <c r="X364" s="79"/>
      <c r="Y364" s="79"/>
    </row>
    <row r="365" spans="1:25" ht="15.75" customHeight="1" x14ac:dyDescent="0.2">
      <c r="A365" s="80"/>
      <c r="B365" s="81"/>
      <c r="C365" s="80"/>
      <c r="D365" s="80"/>
      <c r="E365" s="80"/>
      <c r="F365" s="80"/>
      <c r="G365" s="80"/>
      <c r="H365" s="80"/>
      <c r="I365" s="79"/>
      <c r="J365" s="79"/>
      <c r="K365" s="79"/>
      <c r="L365" s="79"/>
      <c r="M365" s="79"/>
      <c r="N365" s="79"/>
      <c r="O365" s="79"/>
      <c r="P365" s="79"/>
      <c r="Q365" s="79"/>
      <c r="R365" s="79"/>
      <c r="S365" s="79"/>
      <c r="T365" s="79"/>
      <c r="U365" s="79"/>
      <c r="V365" s="79"/>
      <c r="W365" s="79"/>
      <c r="X365" s="79"/>
      <c r="Y365" s="79"/>
    </row>
    <row r="366" spans="1:25" ht="15.75" customHeight="1" x14ac:dyDescent="0.2">
      <c r="A366" s="80"/>
      <c r="B366" s="81"/>
      <c r="C366" s="80"/>
      <c r="D366" s="80"/>
      <c r="E366" s="80"/>
      <c r="F366" s="80"/>
      <c r="G366" s="80"/>
      <c r="H366" s="80"/>
      <c r="I366" s="79"/>
      <c r="J366" s="79"/>
      <c r="K366" s="79"/>
      <c r="L366" s="79"/>
      <c r="M366" s="79"/>
      <c r="N366" s="79"/>
      <c r="O366" s="79"/>
      <c r="P366" s="79"/>
      <c r="Q366" s="79"/>
      <c r="R366" s="79"/>
      <c r="S366" s="79"/>
      <c r="T366" s="79"/>
      <c r="U366" s="79"/>
      <c r="V366" s="79"/>
      <c r="W366" s="79"/>
      <c r="X366" s="79"/>
      <c r="Y366" s="79"/>
    </row>
    <row r="367" spans="1:25" ht="15.75" customHeight="1" x14ac:dyDescent="0.2">
      <c r="A367" s="80"/>
      <c r="B367" s="81"/>
      <c r="C367" s="80"/>
      <c r="D367" s="80"/>
      <c r="E367" s="80"/>
      <c r="F367" s="80"/>
      <c r="G367" s="80"/>
      <c r="H367" s="80"/>
      <c r="I367" s="79"/>
      <c r="J367" s="79"/>
      <c r="K367" s="79"/>
      <c r="L367" s="79"/>
      <c r="M367" s="79"/>
      <c r="N367" s="79"/>
      <c r="O367" s="79"/>
      <c r="P367" s="79"/>
      <c r="Q367" s="79"/>
      <c r="R367" s="79"/>
      <c r="S367" s="79"/>
      <c r="T367" s="79"/>
      <c r="U367" s="79"/>
      <c r="V367" s="79"/>
      <c r="W367" s="79"/>
      <c r="X367" s="79"/>
      <c r="Y367" s="79"/>
    </row>
    <row r="368" spans="1:25" ht="15.75" customHeight="1" x14ac:dyDescent="0.2">
      <c r="A368" s="80"/>
      <c r="B368" s="81"/>
      <c r="C368" s="80"/>
      <c r="D368" s="80"/>
      <c r="E368" s="80"/>
      <c r="F368" s="80"/>
      <c r="G368" s="80"/>
      <c r="H368" s="80"/>
      <c r="I368" s="79"/>
      <c r="J368" s="79"/>
      <c r="K368" s="79"/>
      <c r="L368" s="79"/>
      <c r="M368" s="79"/>
      <c r="N368" s="79"/>
      <c r="O368" s="79"/>
      <c r="P368" s="79"/>
      <c r="Q368" s="79"/>
      <c r="R368" s="79"/>
      <c r="S368" s="79"/>
      <c r="T368" s="79"/>
      <c r="U368" s="79"/>
      <c r="V368" s="79"/>
      <c r="W368" s="79"/>
      <c r="X368" s="79"/>
      <c r="Y368" s="79"/>
    </row>
    <row r="369" spans="1:25" ht="15.75" customHeight="1" x14ac:dyDescent="0.2">
      <c r="A369" s="80"/>
      <c r="B369" s="81"/>
      <c r="C369" s="80"/>
      <c r="D369" s="80"/>
      <c r="E369" s="80"/>
      <c r="F369" s="80"/>
      <c r="G369" s="80"/>
      <c r="H369" s="80"/>
      <c r="I369" s="79"/>
      <c r="J369" s="79"/>
      <c r="K369" s="79"/>
      <c r="L369" s="79"/>
      <c r="M369" s="79"/>
      <c r="N369" s="79"/>
      <c r="O369" s="79"/>
      <c r="P369" s="79"/>
      <c r="Q369" s="79"/>
      <c r="R369" s="79"/>
      <c r="S369" s="79"/>
      <c r="T369" s="79"/>
      <c r="U369" s="79"/>
      <c r="V369" s="79"/>
      <c r="W369" s="79"/>
      <c r="X369" s="79"/>
      <c r="Y369" s="79"/>
    </row>
    <row r="370" spans="1:25" ht="15.75" customHeight="1" x14ac:dyDescent="0.2">
      <c r="A370" s="77"/>
      <c r="B370" s="78"/>
      <c r="C370" s="77"/>
      <c r="D370" s="77"/>
      <c r="E370" s="77"/>
      <c r="F370" s="77"/>
      <c r="G370" s="77"/>
      <c r="H370" s="77"/>
      <c r="I370" s="77"/>
      <c r="J370" s="77"/>
      <c r="K370" s="77"/>
      <c r="L370" s="77"/>
      <c r="M370" s="77"/>
      <c r="N370" s="77"/>
      <c r="O370" s="77"/>
      <c r="P370" s="77"/>
      <c r="Q370" s="77"/>
      <c r="R370" s="77"/>
      <c r="S370" s="77"/>
      <c r="T370" s="77"/>
      <c r="U370" s="77"/>
      <c r="V370" s="77"/>
      <c r="W370" s="77"/>
      <c r="X370" s="77"/>
      <c r="Y370" s="77"/>
    </row>
    <row r="371" spans="1:25" ht="15.75" customHeight="1" x14ac:dyDescent="0.2">
      <c r="A371" s="77"/>
      <c r="B371" s="78"/>
      <c r="C371" s="77"/>
      <c r="D371" s="77"/>
      <c r="E371" s="77"/>
      <c r="F371" s="77"/>
      <c r="G371" s="77"/>
      <c r="H371" s="77"/>
      <c r="I371" s="77"/>
      <c r="J371" s="77"/>
      <c r="K371" s="77"/>
      <c r="L371" s="77"/>
      <c r="M371" s="77"/>
      <c r="N371" s="77"/>
      <c r="O371" s="77"/>
      <c r="P371" s="77"/>
      <c r="Q371" s="77"/>
      <c r="R371" s="77"/>
      <c r="S371" s="77"/>
      <c r="T371" s="77"/>
      <c r="U371" s="77"/>
      <c r="V371" s="77"/>
      <c r="W371" s="77"/>
      <c r="X371" s="77"/>
      <c r="Y371" s="77"/>
    </row>
    <row r="372" spans="1:25" ht="15.75" customHeight="1" x14ac:dyDescent="0.2">
      <c r="A372" s="77"/>
      <c r="B372" s="78"/>
      <c r="C372" s="77"/>
      <c r="D372" s="77"/>
      <c r="E372" s="77"/>
      <c r="F372" s="77"/>
      <c r="G372" s="77"/>
      <c r="H372" s="77"/>
      <c r="I372" s="77"/>
      <c r="J372" s="77"/>
      <c r="K372" s="77"/>
      <c r="L372" s="77"/>
      <c r="M372" s="77"/>
      <c r="N372" s="77"/>
      <c r="O372" s="77"/>
      <c r="P372" s="77"/>
      <c r="Q372" s="77"/>
      <c r="R372" s="77"/>
      <c r="S372" s="77"/>
      <c r="T372" s="77"/>
      <c r="U372" s="77"/>
      <c r="V372" s="77"/>
      <c r="W372" s="77"/>
      <c r="X372" s="77"/>
      <c r="Y372" s="77"/>
    </row>
    <row r="373" spans="1:25" ht="15.75" customHeight="1" x14ac:dyDescent="0.2">
      <c r="A373" s="77"/>
      <c r="B373" s="78"/>
      <c r="C373" s="77"/>
      <c r="D373" s="77"/>
      <c r="E373" s="77"/>
      <c r="F373" s="77"/>
      <c r="G373" s="77"/>
      <c r="H373" s="77"/>
      <c r="I373" s="77"/>
      <c r="J373" s="77"/>
      <c r="K373" s="77"/>
      <c r="L373" s="77"/>
      <c r="M373" s="77"/>
      <c r="N373" s="77"/>
      <c r="O373" s="77"/>
      <c r="P373" s="77"/>
      <c r="Q373" s="77"/>
      <c r="R373" s="77"/>
      <c r="S373" s="77"/>
      <c r="T373" s="77"/>
      <c r="U373" s="77"/>
      <c r="V373" s="77"/>
      <c r="W373" s="77"/>
      <c r="X373" s="77"/>
      <c r="Y373" s="77"/>
    </row>
    <row r="374" spans="1:25" ht="15.75" customHeight="1" x14ac:dyDescent="0.2">
      <c r="A374" s="77"/>
      <c r="B374" s="78"/>
      <c r="C374" s="77"/>
      <c r="D374" s="77"/>
      <c r="E374" s="77"/>
      <c r="F374" s="77"/>
      <c r="G374" s="77"/>
      <c r="H374" s="77"/>
      <c r="I374" s="77"/>
      <c r="J374" s="77"/>
      <c r="K374" s="77"/>
      <c r="L374" s="77"/>
      <c r="M374" s="77"/>
      <c r="N374" s="77"/>
      <c r="O374" s="77"/>
      <c r="P374" s="77"/>
      <c r="Q374" s="77"/>
      <c r="R374" s="77"/>
      <c r="S374" s="77"/>
      <c r="T374" s="77"/>
      <c r="U374" s="77"/>
      <c r="V374" s="77"/>
      <c r="W374" s="77"/>
      <c r="X374" s="77"/>
      <c r="Y374" s="77"/>
    </row>
    <row r="375" spans="1:25" ht="15.75" customHeight="1" x14ac:dyDescent="0.2">
      <c r="A375" s="77"/>
      <c r="B375" s="78"/>
      <c r="C375" s="77"/>
      <c r="D375" s="77"/>
      <c r="E375" s="77"/>
      <c r="F375" s="77"/>
      <c r="G375" s="77"/>
      <c r="H375" s="77"/>
      <c r="I375" s="77"/>
      <c r="J375" s="77"/>
      <c r="K375" s="77"/>
      <c r="L375" s="77"/>
      <c r="M375" s="77"/>
      <c r="N375" s="77"/>
      <c r="O375" s="77"/>
      <c r="P375" s="77"/>
      <c r="Q375" s="77"/>
      <c r="R375" s="77"/>
      <c r="S375" s="77"/>
      <c r="T375" s="77"/>
      <c r="U375" s="77"/>
      <c r="V375" s="77"/>
      <c r="W375" s="77"/>
      <c r="X375" s="77"/>
      <c r="Y375" s="77"/>
    </row>
    <row r="376" spans="1:25" ht="15.75" customHeight="1" x14ac:dyDescent="0.2">
      <c r="A376" s="77"/>
      <c r="B376" s="78"/>
      <c r="C376" s="77"/>
      <c r="D376" s="77"/>
      <c r="E376" s="77"/>
      <c r="F376" s="77"/>
      <c r="G376" s="77"/>
      <c r="H376" s="77"/>
      <c r="I376" s="77"/>
      <c r="J376" s="77"/>
      <c r="K376" s="77"/>
      <c r="L376" s="77"/>
      <c r="M376" s="77"/>
      <c r="N376" s="77"/>
      <c r="O376" s="77"/>
      <c r="P376" s="77"/>
      <c r="Q376" s="77"/>
      <c r="R376" s="77"/>
      <c r="S376" s="77"/>
      <c r="T376" s="77"/>
      <c r="U376" s="77"/>
      <c r="V376" s="77"/>
      <c r="W376" s="77"/>
      <c r="X376" s="77"/>
      <c r="Y376" s="77"/>
    </row>
    <row r="377" spans="1:25" ht="15.75" customHeight="1" x14ac:dyDescent="0.2">
      <c r="A377" s="77"/>
      <c r="B377" s="78"/>
      <c r="C377" s="77"/>
      <c r="D377" s="77"/>
      <c r="E377" s="77"/>
      <c r="F377" s="77"/>
      <c r="G377" s="77"/>
      <c r="H377" s="77"/>
      <c r="I377" s="77"/>
      <c r="J377" s="77"/>
      <c r="K377" s="77"/>
      <c r="L377" s="77"/>
      <c r="M377" s="77"/>
      <c r="N377" s="77"/>
      <c r="O377" s="77"/>
      <c r="P377" s="77"/>
      <c r="Q377" s="77"/>
      <c r="R377" s="77"/>
      <c r="S377" s="77"/>
      <c r="T377" s="77"/>
      <c r="U377" s="77"/>
      <c r="V377" s="77"/>
      <c r="W377" s="77"/>
      <c r="X377" s="77"/>
      <c r="Y377" s="77"/>
    </row>
    <row r="378" spans="1:25" ht="15.75" customHeight="1" x14ac:dyDescent="0.2">
      <c r="A378" s="77"/>
      <c r="B378" s="78"/>
      <c r="C378" s="77"/>
      <c r="D378" s="77"/>
      <c r="E378" s="77"/>
      <c r="F378" s="77"/>
      <c r="G378" s="77"/>
      <c r="H378" s="77"/>
      <c r="I378" s="77"/>
      <c r="J378" s="77"/>
      <c r="K378" s="77"/>
      <c r="L378" s="77"/>
      <c r="M378" s="77"/>
      <c r="N378" s="77"/>
      <c r="O378" s="77"/>
      <c r="P378" s="77"/>
      <c r="Q378" s="77"/>
      <c r="R378" s="77"/>
      <c r="S378" s="77"/>
      <c r="T378" s="77"/>
      <c r="U378" s="77"/>
      <c r="V378" s="77"/>
      <c r="W378" s="77"/>
      <c r="X378" s="77"/>
      <c r="Y378" s="77"/>
    </row>
    <row r="379" spans="1:25" ht="15.75" customHeight="1" x14ac:dyDescent="0.2">
      <c r="A379" s="77"/>
      <c r="B379" s="78"/>
      <c r="C379" s="77"/>
      <c r="D379" s="77"/>
      <c r="E379" s="77"/>
      <c r="F379" s="77"/>
      <c r="G379" s="77"/>
      <c r="H379" s="77"/>
      <c r="I379" s="77"/>
      <c r="J379" s="77"/>
      <c r="K379" s="77"/>
      <c r="L379" s="77"/>
      <c r="M379" s="77"/>
      <c r="N379" s="77"/>
      <c r="O379" s="77"/>
      <c r="P379" s="77"/>
      <c r="Q379" s="77"/>
      <c r="R379" s="77"/>
      <c r="S379" s="77"/>
      <c r="T379" s="77"/>
      <c r="U379" s="77"/>
      <c r="V379" s="77"/>
      <c r="W379" s="77"/>
      <c r="X379" s="77"/>
      <c r="Y379" s="77"/>
    </row>
    <row r="380" spans="1:25" ht="15.75" customHeight="1" x14ac:dyDescent="0.2">
      <c r="A380" s="77"/>
      <c r="B380" s="78"/>
      <c r="C380" s="77"/>
      <c r="D380" s="77"/>
      <c r="E380" s="77"/>
      <c r="F380" s="77"/>
      <c r="G380" s="77"/>
      <c r="H380" s="77"/>
      <c r="I380" s="77"/>
      <c r="J380" s="77"/>
      <c r="K380" s="77"/>
      <c r="L380" s="77"/>
      <c r="M380" s="77"/>
      <c r="N380" s="77"/>
      <c r="O380" s="77"/>
      <c r="P380" s="77"/>
      <c r="Q380" s="77"/>
      <c r="R380" s="77"/>
      <c r="S380" s="77"/>
      <c r="T380" s="77"/>
      <c r="U380" s="77"/>
      <c r="V380" s="77"/>
      <c r="W380" s="77"/>
      <c r="X380" s="77"/>
      <c r="Y380" s="77"/>
    </row>
    <row r="381" spans="1:25" ht="15.75" customHeight="1" x14ac:dyDescent="0.2">
      <c r="A381" s="77"/>
      <c r="B381" s="78"/>
      <c r="C381" s="77"/>
      <c r="D381" s="77"/>
      <c r="E381" s="77"/>
      <c r="F381" s="77"/>
      <c r="G381" s="77"/>
      <c r="H381" s="77"/>
      <c r="I381" s="77"/>
      <c r="J381" s="77"/>
      <c r="K381" s="77"/>
      <c r="L381" s="77"/>
      <c r="M381" s="77"/>
      <c r="N381" s="77"/>
      <c r="O381" s="77"/>
      <c r="P381" s="77"/>
      <c r="Q381" s="77"/>
      <c r="R381" s="77"/>
      <c r="S381" s="77"/>
      <c r="T381" s="77"/>
      <c r="U381" s="77"/>
      <c r="V381" s="77"/>
      <c r="W381" s="77"/>
      <c r="X381" s="77"/>
      <c r="Y381" s="77"/>
    </row>
    <row r="382" spans="1:25" ht="15.75" customHeight="1" x14ac:dyDescent="0.2">
      <c r="A382" s="77"/>
      <c r="B382" s="78"/>
      <c r="C382" s="77"/>
      <c r="D382" s="77"/>
      <c r="E382" s="77"/>
      <c r="F382" s="77"/>
      <c r="G382" s="77"/>
      <c r="H382" s="77"/>
      <c r="I382" s="77"/>
      <c r="J382" s="77"/>
      <c r="K382" s="77"/>
      <c r="L382" s="77"/>
      <c r="M382" s="77"/>
      <c r="N382" s="77"/>
      <c r="O382" s="77"/>
      <c r="P382" s="77"/>
      <c r="Q382" s="77"/>
      <c r="R382" s="77"/>
      <c r="S382" s="77"/>
      <c r="T382" s="77"/>
      <c r="U382" s="77"/>
      <c r="V382" s="77"/>
      <c r="W382" s="77"/>
      <c r="X382" s="77"/>
      <c r="Y382" s="77"/>
    </row>
    <row r="383" spans="1:25" ht="15.75" customHeight="1" x14ac:dyDescent="0.2">
      <c r="A383" s="77"/>
      <c r="B383" s="78"/>
      <c r="C383" s="77"/>
      <c r="D383" s="77"/>
      <c r="E383" s="77"/>
      <c r="F383" s="77"/>
      <c r="G383" s="77"/>
      <c r="H383" s="77"/>
      <c r="I383" s="77"/>
      <c r="J383" s="77"/>
      <c r="K383" s="77"/>
      <c r="L383" s="77"/>
      <c r="M383" s="77"/>
      <c r="N383" s="77"/>
      <c r="O383" s="77"/>
      <c r="P383" s="77"/>
      <c r="Q383" s="77"/>
      <c r="R383" s="77"/>
      <c r="S383" s="77"/>
      <c r="T383" s="77"/>
      <c r="U383" s="77"/>
      <c r="V383" s="77"/>
      <c r="W383" s="77"/>
      <c r="X383" s="77"/>
      <c r="Y383" s="77"/>
    </row>
    <row r="384" spans="1:25" ht="15.75" customHeight="1" x14ac:dyDescent="0.2">
      <c r="A384" s="77"/>
      <c r="B384" s="78"/>
      <c r="C384" s="77"/>
      <c r="D384" s="77"/>
      <c r="E384" s="77"/>
      <c r="F384" s="77"/>
      <c r="G384" s="77"/>
      <c r="H384" s="77"/>
      <c r="I384" s="77"/>
      <c r="J384" s="77"/>
      <c r="K384" s="77"/>
      <c r="L384" s="77"/>
      <c r="M384" s="77"/>
      <c r="N384" s="77"/>
      <c r="O384" s="77"/>
      <c r="P384" s="77"/>
      <c r="Q384" s="77"/>
      <c r="R384" s="77"/>
      <c r="S384" s="77"/>
      <c r="T384" s="77"/>
      <c r="U384" s="77"/>
      <c r="V384" s="77"/>
      <c r="W384" s="77"/>
      <c r="X384" s="77"/>
      <c r="Y384" s="77"/>
    </row>
    <row r="385" spans="1:25" ht="15.75" customHeight="1" x14ac:dyDescent="0.2">
      <c r="A385" s="77"/>
      <c r="B385" s="78"/>
      <c r="C385" s="77"/>
      <c r="D385" s="77"/>
      <c r="E385" s="77"/>
      <c r="F385" s="77"/>
      <c r="G385" s="77"/>
      <c r="H385" s="77"/>
      <c r="I385" s="77"/>
      <c r="J385" s="77"/>
      <c r="K385" s="77"/>
      <c r="L385" s="77"/>
      <c r="M385" s="77"/>
      <c r="N385" s="77"/>
      <c r="O385" s="77"/>
      <c r="P385" s="77"/>
      <c r="Q385" s="77"/>
      <c r="R385" s="77"/>
      <c r="S385" s="77"/>
      <c r="T385" s="77"/>
      <c r="U385" s="77"/>
      <c r="V385" s="77"/>
      <c r="W385" s="77"/>
      <c r="X385" s="77"/>
      <c r="Y385" s="77"/>
    </row>
    <row r="386" spans="1:25" ht="15.75" customHeight="1" x14ac:dyDescent="0.2">
      <c r="A386" s="77"/>
      <c r="B386" s="78"/>
      <c r="C386" s="77"/>
      <c r="D386" s="77"/>
      <c r="E386" s="77"/>
      <c r="F386" s="77"/>
      <c r="G386" s="77"/>
      <c r="H386" s="77"/>
      <c r="I386" s="77"/>
      <c r="J386" s="77"/>
      <c r="K386" s="77"/>
      <c r="L386" s="77"/>
      <c r="M386" s="77"/>
      <c r="N386" s="77"/>
      <c r="O386" s="77"/>
      <c r="P386" s="77"/>
      <c r="Q386" s="77"/>
      <c r="R386" s="77"/>
      <c r="S386" s="77"/>
      <c r="T386" s="77"/>
      <c r="U386" s="77"/>
      <c r="V386" s="77"/>
      <c r="W386" s="77"/>
      <c r="X386" s="77"/>
      <c r="Y386" s="77"/>
    </row>
    <row r="387" spans="1:25" ht="15.75" customHeight="1" x14ac:dyDescent="0.2">
      <c r="A387" s="77"/>
      <c r="B387" s="78"/>
      <c r="C387" s="77"/>
      <c r="D387" s="77"/>
      <c r="E387" s="77"/>
      <c r="F387" s="77"/>
      <c r="G387" s="77"/>
      <c r="H387" s="77"/>
      <c r="I387" s="77"/>
      <c r="J387" s="77"/>
      <c r="K387" s="77"/>
      <c r="L387" s="77"/>
      <c r="M387" s="77"/>
      <c r="N387" s="77"/>
      <c r="O387" s="77"/>
      <c r="P387" s="77"/>
      <c r="Q387" s="77"/>
      <c r="R387" s="77"/>
      <c r="S387" s="77"/>
      <c r="T387" s="77"/>
      <c r="U387" s="77"/>
      <c r="V387" s="77"/>
      <c r="W387" s="77"/>
      <c r="X387" s="77"/>
      <c r="Y387" s="77"/>
    </row>
    <row r="388" spans="1:25" ht="15.75" customHeight="1" x14ac:dyDescent="0.2">
      <c r="A388" s="77"/>
      <c r="B388" s="78"/>
      <c r="C388" s="77"/>
      <c r="D388" s="77"/>
      <c r="E388" s="77"/>
      <c r="F388" s="77"/>
      <c r="G388" s="77"/>
      <c r="H388" s="77"/>
      <c r="I388" s="77"/>
      <c r="J388" s="77"/>
      <c r="K388" s="77"/>
      <c r="L388" s="77"/>
      <c r="M388" s="77"/>
      <c r="N388" s="77"/>
      <c r="O388" s="77"/>
      <c r="P388" s="77"/>
      <c r="Q388" s="77"/>
      <c r="R388" s="77"/>
      <c r="S388" s="77"/>
      <c r="T388" s="77"/>
      <c r="U388" s="77"/>
      <c r="V388" s="77"/>
      <c r="W388" s="77"/>
      <c r="X388" s="77"/>
      <c r="Y388" s="77"/>
    </row>
    <row r="389" spans="1:25" ht="15.75" customHeight="1" x14ac:dyDescent="0.2">
      <c r="A389" s="77"/>
      <c r="B389" s="78"/>
      <c r="C389" s="77"/>
      <c r="D389" s="77"/>
      <c r="E389" s="77"/>
      <c r="F389" s="77"/>
      <c r="G389" s="77"/>
      <c r="H389" s="77"/>
      <c r="I389" s="77"/>
      <c r="J389" s="77"/>
      <c r="K389" s="77"/>
      <c r="L389" s="77"/>
      <c r="M389" s="77"/>
      <c r="N389" s="77"/>
      <c r="O389" s="77"/>
      <c r="P389" s="77"/>
      <c r="Q389" s="77"/>
      <c r="R389" s="77"/>
      <c r="S389" s="77"/>
      <c r="T389" s="77"/>
      <c r="U389" s="77"/>
      <c r="V389" s="77"/>
      <c r="W389" s="77"/>
      <c r="X389" s="77"/>
      <c r="Y389" s="77"/>
    </row>
    <row r="390" spans="1:25" ht="15.75" customHeight="1" x14ac:dyDescent="0.2">
      <c r="A390" s="77"/>
      <c r="B390" s="78"/>
      <c r="C390" s="77"/>
      <c r="D390" s="77"/>
      <c r="E390" s="77"/>
      <c r="F390" s="77"/>
      <c r="G390" s="77"/>
      <c r="H390" s="77"/>
      <c r="I390" s="77"/>
      <c r="J390" s="77"/>
      <c r="K390" s="77"/>
      <c r="L390" s="77"/>
      <c r="M390" s="77"/>
      <c r="N390" s="77"/>
      <c r="O390" s="77"/>
      <c r="P390" s="77"/>
      <c r="Q390" s="77"/>
      <c r="R390" s="77"/>
      <c r="S390" s="77"/>
      <c r="T390" s="77"/>
      <c r="U390" s="77"/>
      <c r="V390" s="77"/>
      <c r="W390" s="77"/>
      <c r="X390" s="77"/>
      <c r="Y390" s="77"/>
    </row>
    <row r="391" spans="1:25" ht="15.75" customHeight="1" x14ac:dyDescent="0.2">
      <c r="A391" s="77"/>
      <c r="B391" s="78"/>
      <c r="C391" s="77"/>
      <c r="D391" s="77"/>
      <c r="E391" s="77"/>
      <c r="F391" s="77"/>
      <c r="G391" s="77"/>
      <c r="H391" s="77"/>
      <c r="I391" s="77"/>
      <c r="J391" s="77"/>
      <c r="K391" s="77"/>
      <c r="L391" s="77"/>
      <c r="M391" s="77"/>
      <c r="N391" s="77"/>
      <c r="O391" s="77"/>
      <c r="P391" s="77"/>
      <c r="Q391" s="77"/>
      <c r="R391" s="77"/>
      <c r="S391" s="77"/>
      <c r="T391" s="77"/>
      <c r="U391" s="77"/>
      <c r="V391" s="77"/>
      <c r="W391" s="77"/>
      <c r="X391" s="77"/>
      <c r="Y391" s="77"/>
    </row>
    <row r="392" spans="1:25" ht="15.75" customHeight="1" x14ac:dyDescent="0.2">
      <c r="A392" s="77"/>
      <c r="B392" s="78"/>
      <c r="C392" s="77"/>
      <c r="D392" s="77"/>
      <c r="E392" s="77"/>
      <c r="F392" s="77"/>
      <c r="G392" s="77"/>
      <c r="H392" s="77"/>
      <c r="I392" s="77"/>
      <c r="J392" s="77"/>
      <c r="K392" s="77"/>
      <c r="L392" s="77"/>
      <c r="M392" s="77"/>
      <c r="N392" s="77"/>
      <c r="O392" s="77"/>
      <c r="P392" s="77"/>
      <c r="Q392" s="77"/>
      <c r="R392" s="77"/>
      <c r="S392" s="77"/>
      <c r="T392" s="77"/>
      <c r="U392" s="77"/>
      <c r="V392" s="77"/>
      <c r="W392" s="77"/>
      <c r="X392" s="77"/>
      <c r="Y392" s="77"/>
    </row>
    <row r="393" spans="1:25" ht="15.75" customHeight="1" x14ac:dyDescent="0.2">
      <c r="A393" s="77"/>
      <c r="B393" s="78"/>
      <c r="C393" s="77"/>
      <c r="D393" s="77"/>
      <c r="E393" s="77"/>
      <c r="F393" s="77"/>
      <c r="G393" s="77"/>
      <c r="H393" s="77"/>
      <c r="I393" s="77"/>
      <c r="J393" s="77"/>
      <c r="K393" s="77"/>
      <c r="L393" s="77"/>
      <c r="M393" s="77"/>
      <c r="N393" s="77"/>
      <c r="O393" s="77"/>
      <c r="P393" s="77"/>
      <c r="Q393" s="77"/>
      <c r="R393" s="77"/>
      <c r="S393" s="77"/>
      <c r="T393" s="77"/>
      <c r="U393" s="77"/>
      <c r="V393" s="77"/>
      <c r="W393" s="77"/>
      <c r="X393" s="77"/>
      <c r="Y393" s="77"/>
    </row>
    <row r="394" spans="1:25" ht="15.75" customHeight="1" x14ac:dyDescent="0.2">
      <c r="A394" s="77"/>
      <c r="B394" s="78"/>
      <c r="C394" s="77"/>
      <c r="D394" s="77"/>
      <c r="E394" s="77"/>
      <c r="F394" s="77"/>
      <c r="G394" s="77"/>
      <c r="H394" s="77"/>
      <c r="I394" s="77"/>
      <c r="J394" s="77"/>
      <c r="K394" s="77"/>
      <c r="L394" s="77"/>
      <c r="M394" s="77"/>
      <c r="N394" s="77"/>
      <c r="O394" s="77"/>
      <c r="P394" s="77"/>
      <c r="Q394" s="77"/>
      <c r="R394" s="77"/>
      <c r="S394" s="77"/>
      <c r="T394" s="77"/>
      <c r="U394" s="77"/>
      <c r="V394" s="77"/>
      <c r="W394" s="77"/>
      <c r="X394" s="77"/>
      <c r="Y394" s="77"/>
    </row>
    <row r="395" spans="1:25" ht="15.75" customHeight="1" x14ac:dyDescent="0.2">
      <c r="A395" s="77"/>
      <c r="B395" s="78"/>
      <c r="C395" s="77"/>
      <c r="D395" s="77"/>
      <c r="E395" s="77"/>
      <c r="F395" s="77"/>
      <c r="G395" s="77"/>
      <c r="H395" s="77"/>
      <c r="I395" s="77"/>
      <c r="J395" s="77"/>
      <c r="K395" s="77"/>
      <c r="L395" s="77"/>
      <c r="M395" s="77"/>
      <c r="N395" s="77"/>
      <c r="O395" s="77"/>
      <c r="P395" s="77"/>
      <c r="Q395" s="77"/>
      <c r="R395" s="77"/>
      <c r="S395" s="77"/>
      <c r="T395" s="77"/>
      <c r="U395" s="77"/>
      <c r="V395" s="77"/>
      <c r="W395" s="77"/>
      <c r="X395" s="77"/>
      <c r="Y395" s="77"/>
    </row>
    <row r="396" spans="1:25" ht="15.75" customHeight="1" x14ac:dyDescent="0.2">
      <c r="A396" s="77"/>
      <c r="B396" s="78"/>
      <c r="C396" s="77"/>
      <c r="D396" s="77"/>
      <c r="E396" s="77"/>
      <c r="F396" s="77"/>
      <c r="G396" s="77"/>
      <c r="H396" s="77"/>
      <c r="I396" s="77"/>
      <c r="J396" s="77"/>
      <c r="K396" s="77"/>
      <c r="L396" s="77"/>
      <c r="M396" s="77"/>
      <c r="N396" s="77"/>
      <c r="O396" s="77"/>
      <c r="P396" s="77"/>
      <c r="Q396" s="77"/>
      <c r="R396" s="77"/>
      <c r="S396" s="77"/>
      <c r="T396" s="77"/>
      <c r="U396" s="77"/>
      <c r="V396" s="77"/>
      <c r="W396" s="77"/>
      <c r="X396" s="77"/>
      <c r="Y396" s="77"/>
    </row>
    <row r="397" spans="1:25" ht="15.75" customHeight="1" x14ac:dyDescent="0.2">
      <c r="A397" s="77"/>
      <c r="B397" s="78"/>
      <c r="C397" s="77"/>
      <c r="D397" s="77"/>
      <c r="E397" s="77"/>
      <c r="F397" s="77"/>
      <c r="G397" s="77"/>
      <c r="H397" s="77"/>
      <c r="I397" s="77"/>
      <c r="J397" s="77"/>
      <c r="K397" s="77"/>
      <c r="L397" s="77"/>
      <c r="M397" s="77"/>
      <c r="N397" s="77"/>
      <c r="O397" s="77"/>
      <c r="P397" s="77"/>
      <c r="Q397" s="77"/>
      <c r="R397" s="77"/>
      <c r="S397" s="77"/>
      <c r="T397" s="77"/>
      <c r="U397" s="77"/>
      <c r="V397" s="77"/>
      <c r="W397" s="77"/>
      <c r="X397" s="77"/>
      <c r="Y397" s="77"/>
    </row>
    <row r="398" spans="1:25" ht="15.75" customHeight="1" x14ac:dyDescent="0.2">
      <c r="A398" s="77"/>
      <c r="B398" s="78"/>
      <c r="C398" s="77"/>
      <c r="D398" s="77"/>
      <c r="E398" s="77"/>
      <c r="F398" s="77"/>
      <c r="G398" s="77"/>
      <c r="H398" s="77"/>
      <c r="I398" s="77"/>
      <c r="J398" s="77"/>
      <c r="K398" s="77"/>
      <c r="L398" s="77"/>
      <c r="M398" s="77"/>
      <c r="N398" s="77"/>
      <c r="O398" s="77"/>
      <c r="P398" s="77"/>
      <c r="Q398" s="77"/>
      <c r="R398" s="77"/>
      <c r="S398" s="77"/>
      <c r="T398" s="77"/>
      <c r="U398" s="77"/>
      <c r="V398" s="77"/>
      <c r="W398" s="77"/>
      <c r="X398" s="77"/>
      <c r="Y398" s="77"/>
    </row>
    <row r="399" spans="1:25" ht="15.75" customHeight="1" x14ac:dyDescent="0.2">
      <c r="A399" s="77"/>
      <c r="B399" s="78"/>
      <c r="C399" s="77"/>
      <c r="D399" s="77"/>
      <c r="E399" s="77"/>
      <c r="F399" s="77"/>
      <c r="G399" s="77"/>
      <c r="H399" s="77"/>
      <c r="I399" s="77"/>
      <c r="J399" s="77"/>
      <c r="K399" s="77"/>
      <c r="L399" s="77"/>
      <c r="M399" s="77"/>
      <c r="N399" s="77"/>
      <c r="O399" s="77"/>
      <c r="P399" s="77"/>
      <c r="Q399" s="77"/>
      <c r="R399" s="77"/>
      <c r="S399" s="77"/>
      <c r="T399" s="77"/>
      <c r="U399" s="77"/>
      <c r="V399" s="77"/>
      <c r="W399" s="77"/>
      <c r="X399" s="77"/>
      <c r="Y399" s="77"/>
    </row>
    <row r="400" spans="1:25" ht="15.75" customHeight="1" x14ac:dyDescent="0.2">
      <c r="A400" s="77"/>
      <c r="B400" s="78"/>
      <c r="C400" s="77"/>
      <c r="D400" s="77"/>
      <c r="E400" s="77"/>
      <c r="F400" s="77"/>
      <c r="G400" s="77"/>
      <c r="H400" s="77"/>
      <c r="I400" s="77"/>
      <c r="J400" s="77"/>
      <c r="K400" s="77"/>
      <c r="L400" s="77"/>
      <c r="M400" s="77"/>
      <c r="N400" s="77"/>
      <c r="O400" s="77"/>
      <c r="P400" s="77"/>
      <c r="Q400" s="77"/>
      <c r="R400" s="77"/>
      <c r="S400" s="77"/>
      <c r="T400" s="77"/>
      <c r="U400" s="77"/>
      <c r="V400" s="77"/>
      <c r="W400" s="77"/>
      <c r="X400" s="77"/>
      <c r="Y400" s="77"/>
    </row>
    <row r="401" spans="1:25" ht="15.75" customHeight="1" x14ac:dyDescent="0.2">
      <c r="A401" s="77"/>
      <c r="B401" s="78"/>
      <c r="C401" s="77"/>
      <c r="D401" s="77"/>
      <c r="E401" s="77"/>
      <c r="F401" s="77"/>
      <c r="G401" s="77"/>
      <c r="H401" s="77"/>
      <c r="I401" s="77"/>
      <c r="J401" s="77"/>
      <c r="K401" s="77"/>
      <c r="L401" s="77"/>
      <c r="M401" s="77"/>
      <c r="N401" s="77"/>
      <c r="O401" s="77"/>
      <c r="P401" s="77"/>
      <c r="Q401" s="77"/>
      <c r="R401" s="77"/>
      <c r="S401" s="77"/>
      <c r="T401" s="77"/>
      <c r="U401" s="77"/>
      <c r="V401" s="77"/>
      <c r="W401" s="77"/>
      <c r="X401" s="77"/>
      <c r="Y401" s="77"/>
    </row>
    <row r="402" spans="1:25" ht="15.75" customHeight="1" x14ac:dyDescent="0.2">
      <c r="A402" s="77"/>
      <c r="B402" s="78"/>
      <c r="C402" s="77"/>
      <c r="D402" s="77"/>
      <c r="E402" s="77"/>
      <c r="F402" s="77"/>
      <c r="G402" s="77"/>
      <c r="H402" s="77"/>
      <c r="I402" s="77"/>
      <c r="J402" s="77"/>
      <c r="K402" s="77"/>
      <c r="L402" s="77"/>
      <c r="M402" s="77"/>
      <c r="N402" s="77"/>
      <c r="O402" s="77"/>
      <c r="P402" s="77"/>
      <c r="Q402" s="77"/>
      <c r="R402" s="77"/>
      <c r="S402" s="77"/>
      <c r="T402" s="77"/>
      <c r="U402" s="77"/>
      <c r="V402" s="77"/>
      <c r="W402" s="77"/>
      <c r="X402" s="77"/>
      <c r="Y402" s="77"/>
    </row>
    <row r="403" spans="1:25" ht="15.75" customHeight="1" x14ac:dyDescent="0.2">
      <c r="A403" s="77"/>
      <c r="B403" s="78"/>
      <c r="C403" s="77"/>
      <c r="D403" s="77"/>
      <c r="E403" s="77"/>
      <c r="F403" s="77"/>
      <c r="G403" s="77"/>
      <c r="H403" s="77"/>
      <c r="I403" s="77"/>
      <c r="J403" s="77"/>
      <c r="K403" s="77"/>
      <c r="L403" s="77"/>
      <c r="M403" s="77"/>
      <c r="N403" s="77"/>
      <c r="O403" s="77"/>
      <c r="P403" s="77"/>
      <c r="Q403" s="77"/>
      <c r="R403" s="77"/>
      <c r="S403" s="77"/>
      <c r="T403" s="77"/>
      <c r="U403" s="77"/>
      <c r="V403" s="77"/>
      <c r="W403" s="77"/>
      <c r="X403" s="77"/>
      <c r="Y403" s="77"/>
    </row>
    <row r="404" spans="1:25" ht="15.75" customHeight="1" x14ac:dyDescent="0.2">
      <c r="A404" s="77"/>
      <c r="B404" s="78"/>
      <c r="C404" s="77"/>
      <c r="D404" s="77"/>
      <c r="E404" s="77"/>
      <c r="F404" s="77"/>
      <c r="G404" s="77"/>
      <c r="H404" s="77"/>
      <c r="I404" s="77"/>
      <c r="J404" s="77"/>
      <c r="K404" s="77"/>
      <c r="L404" s="77"/>
      <c r="M404" s="77"/>
      <c r="N404" s="77"/>
      <c r="O404" s="77"/>
      <c r="P404" s="77"/>
      <c r="Q404" s="77"/>
      <c r="R404" s="77"/>
      <c r="S404" s="77"/>
      <c r="T404" s="77"/>
      <c r="U404" s="77"/>
      <c r="V404" s="77"/>
      <c r="W404" s="77"/>
      <c r="X404" s="77"/>
      <c r="Y404" s="77"/>
    </row>
    <row r="405" spans="1:25" ht="15.75" customHeight="1" x14ac:dyDescent="0.2">
      <c r="A405" s="77"/>
      <c r="B405" s="78"/>
      <c r="C405" s="77"/>
      <c r="D405" s="77"/>
      <c r="E405" s="77"/>
      <c r="F405" s="77"/>
      <c r="G405" s="77"/>
      <c r="H405" s="77"/>
      <c r="I405" s="77"/>
      <c r="J405" s="77"/>
      <c r="K405" s="77"/>
      <c r="L405" s="77"/>
      <c r="M405" s="77"/>
      <c r="N405" s="77"/>
      <c r="O405" s="77"/>
      <c r="P405" s="77"/>
      <c r="Q405" s="77"/>
      <c r="R405" s="77"/>
      <c r="S405" s="77"/>
      <c r="T405" s="77"/>
      <c r="U405" s="77"/>
      <c r="V405" s="77"/>
      <c r="W405" s="77"/>
      <c r="X405" s="77"/>
      <c r="Y405" s="77"/>
    </row>
    <row r="406" spans="1:25" ht="15.75" customHeight="1" x14ac:dyDescent="0.2">
      <c r="A406" s="77"/>
      <c r="B406" s="78"/>
      <c r="C406" s="77"/>
      <c r="D406" s="77"/>
      <c r="E406" s="77"/>
      <c r="F406" s="77"/>
      <c r="G406" s="77"/>
      <c r="H406" s="77"/>
      <c r="I406" s="77"/>
      <c r="J406" s="77"/>
      <c r="K406" s="77"/>
      <c r="L406" s="77"/>
      <c r="M406" s="77"/>
      <c r="N406" s="77"/>
      <c r="O406" s="77"/>
      <c r="P406" s="77"/>
      <c r="Q406" s="77"/>
      <c r="R406" s="77"/>
      <c r="S406" s="77"/>
      <c r="T406" s="77"/>
      <c r="U406" s="77"/>
      <c r="V406" s="77"/>
      <c r="W406" s="77"/>
      <c r="X406" s="77"/>
      <c r="Y406" s="77"/>
    </row>
    <row r="407" spans="1:25" ht="15.75" customHeight="1" x14ac:dyDescent="0.2">
      <c r="A407" s="77"/>
      <c r="B407" s="78"/>
      <c r="C407" s="77"/>
      <c r="D407" s="77"/>
      <c r="E407" s="77"/>
      <c r="F407" s="77"/>
      <c r="G407" s="77"/>
      <c r="H407" s="77"/>
      <c r="I407" s="77"/>
      <c r="J407" s="77"/>
      <c r="K407" s="77"/>
      <c r="L407" s="77"/>
      <c r="M407" s="77"/>
      <c r="N407" s="77"/>
      <c r="O407" s="77"/>
      <c r="P407" s="77"/>
      <c r="Q407" s="77"/>
      <c r="R407" s="77"/>
      <c r="S407" s="77"/>
      <c r="T407" s="77"/>
      <c r="U407" s="77"/>
      <c r="V407" s="77"/>
      <c r="W407" s="77"/>
      <c r="X407" s="77"/>
      <c r="Y407" s="77"/>
    </row>
    <row r="408" spans="1:25" ht="15.75" customHeight="1" x14ac:dyDescent="0.2">
      <c r="A408" s="77"/>
      <c r="B408" s="78"/>
      <c r="C408" s="77"/>
      <c r="D408" s="77"/>
      <c r="E408" s="77"/>
      <c r="F408" s="77"/>
      <c r="G408" s="77"/>
      <c r="H408" s="77"/>
      <c r="I408" s="77"/>
      <c r="J408" s="77"/>
      <c r="K408" s="77"/>
      <c r="L408" s="77"/>
      <c r="M408" s="77"/>
      <c r="N408" s="77"/>
      <c r="O408" s="77"/>
      <c r="P408" s="77"/>
      <c r="Q408" s="77"/>
      <c r="R408" s="77"/>
      <c r="S408" s="77"/>
      <c r="T408" s="77"/>
      <c r="U408" s="77"/>
      <c r="V408" s="77"/>
      <c r="W408" s="77"/>
      <c r="X408" s="77"/>
      <c r="Y408" s="77"/>
    </row>
    <row r="409" spans="1:25" ht="15.75" customHeight="1" x14ac:dyDescent="0.2">
      <c r="A409" s="77"/>
      <c r="B409" s="78"/>
      <c r="C409" s="77"/>
      <c r="D409" s="77"/>
      <c r="E409" s="77"/>
      <c r="F409" s="77"/>
      <c r="G409" s="77"/>
      <c r="H409" s="77"/>
      <c r="I409" s="77"/>
      <c r="J409" s="77"/>
      <c r="K409" s="77"/>
      <c r="L409" s="77"/>
      <c r="M409" s="77"/>
      <c r="N409" s="77"/>
      <c r="O409" s="77"/>
      <c r="P409" s="77"/>
      <c r="Q409" s="77"/>
      <c r="R409" s="77"/>
      <c r="S409" s="77"/>
      <c r="T409" s="77"/>
      <c r="U409" s="77"/>
      <c r="V409" s="77"/>
      <c r="W409" s="77"/>
      <c r="X409" s="77"/>
      <c r="Y409" s="77"/>
    </row>
    <row r="410" spans="1:25" ht="15.75" customHeight="1" x14ac:dyDescent="0.2">
      <c r="A410" s="77"/>
      <c r="B410" s="78"/>
      <c r="C410" s="77"/>
      <c r="D410" s="77"/>
      <c r="E410" s="77"/>
      <c r="F410" s="77"/>
      <c r="G410" s="77"/>
      <c r="H410" s="77"/>
      <c r="I410" s="77"/>
      <c r="J410" s="77"/>
      <c r="K410" s="77"/>
      <c r="L410" s="77"/>
      <c r="M410" s="77"/>
      <c r="N410" s="77"/>
      <c r="O410" s="77"/>
      <c r="P410" s="77"/>
      <c r="Q410" s="77"/>
      <c r="R410" s="77"/>
      <c r="S410" s="77"/>
      <c r="T410" s="77"/>
      <c r="U410" s="77"/>
      <c r="V410" s="77"/>
      <c r="W410" s="77"/>
      <c r="X410" s="77"/>
      <c r="Y410" s="77"/>
    </row>
    <row r="411" spans="1:25" ht="15.75" customHeight="1" x14ac:dyDescent="0.2">
      <c r="A411" s="77"/>
      <c r="B411" s="78"/>
      <c r="C411" s="77"/>
      <c r="D411" s="77"/>
      <c r="E411" s="77"/>
      <c r="F411" s="77"/>
      <c r="G411" s="77"/>
      <c r="H411" s="77"/>
      <c r="I411" s="77"/>
      <c r="J411" s="77"/>
      <c r="K411" s="77"/>
      <c r="L411" s="77"/>
      <c r="M411" s="77"/>
      <c r="N411" s="77"/>
      <c r="O411" s="77"/>
      <c r="P411" s="77"/>
      <c r="Q411" s="77"/>
      <c r="R411" s="77"/>
      <c r="S411" s="77"/>
      <c r="T411" s="77"/>
      <c r="U411" s="77"/>
      <c r="V411" s="77"/>
      <c r="W411" s="77"/>
      <c r="X411" s="77"/>
      <c r="Y411" s="77"/>
    </row>
    <row r="412" spans="1:25" ht="15.75" customHeight="1" x14ac:dyDescent="0.2">
      <c r="A412" s="77"/>
      <c r="B412" s="78"/>
      <c r="C412" s="77"/>
      <c r="D412" s="77"/>
      <c r="E412" s="77"/>
      <c r="F412" s="77"/>
      <c r="G412" s="77"/>
      <c r="H412" s="77"/>
      <c r="I412" s="77"/>
      <c r="J412" s="77"/>
      <c r="K412" s="77"/>
      <c r="L412" s="77"/>
      <c r="M412" s="77"/>
      <c r="N412" s="77"/>
      <c r="O412" s="77"/>
      <c r="P412" s="77"/>
      <c r="Q412" s="77"/>
      <c r="R412" s="77"/>
      <c r="S412" s="77"/>
      <c r="T412" s="77"/>
      <c r="U412" s="77"/>
      <c r="V412" s="77"/>
      <c r="W412" s="77"/>
      <c r="X412" s="77"/>
      <c r="Y412" s="77"/>
    </row>
    <row r="413" spans="1:25" ht="15.75" customHeight="1" x14ac:dyDescent="0.2">
      <c r="A413" s="77"/>
      <c r="B413" s="78"/>
      <c r="C413" s="77"/>
      <c r="D413" s="77"/>
      <c r="E413" s="77"/>
      <c r="F413" s="77"/>
      <c r="G413" s="77"/>
      <c r="H413" s="77"/>
      <c r="I413" s="77"/>
      <c r="J413" s="77"/>
      <c r="K413" s="77"/>
      <c r="L413" s="77"/>
      <c r="M413" s="77"/>
      <c r="N413" s="77"/>
      <c r="O413" s="77"/>
      <c r="P413" s="77"/>
      <c r="Q413" s="77"/>
      <c r="R413" s="77"/>
      <c r="S413" s="77"/>
      <c r="T413" s="77"/>
      <c r="U413" s="77"/>
      <c r="V413" s="77"/>
      <c r="W413" s="77"/>
      <c r="X413" s="77"/>
      <c r="Y413" s="77"/>
    </row>
    <row r="414" spans="1:25" ht="15.75" customHeight="1" x14ac:dyDescent="0.2">
      <c r="A414" s="77"/>
      <c r="B414" s="78"/>
      <c r="C414" s="77"/>
      <c r="D414" s="77"/>
      <c r="E414" s="77"/>
      <c r="F414" s="77"/>
      <c r="G414" s="77"/>
      <c r="H414" s="77"/>
      <c r="I414" s="77"/>
      <c r="J414" s="77"/>
      <c r="K414" s="77"/>
      <c r="L414" s="77"/>
      <c r="M414" s="77"/>
      <c r="N414" s="77"/>
      <c r="O414" s="77"/>
      <c r="P414" s="77"/>
      <c r="Q414" s="77"/>
      <c r="R414" s="77"/>
      <c r="S414" s="77"/>
      <c r="T414" s="77"/>
      <c r="U414" s="77"/>
      <c r="V414" s="77"/>
      <c r="W414" s="77"/>
      <c r="X414" s="77"/>
      <c r="Y414" s="77"/>
    </row>
    <row r="415" spans="1:25" ht="15.75" customHeight="1" x14ac:dyDescent="0.2">
      <c r="A415" s="77"/>
      <c r="B415" s="78"/>
      <c r="C415" s="77"/>
      <c r="D415" s="77"/>
      <c r="E415" s="77"/>
      <c r="F415" s="77"/>
      <c r="G415" s="77"/>
      <c r="H415" s="77"/>
      <c r="I415" s="77"/>
      <c r="J415" s="77"/>
      <c r="K415" s="77"/>
      <c r="L415" s="77"/>
      <c r="M415" s="77"/>
      <c r="N415" s="77"/>
      <c r="O415" s="77"/>
      <c r="P415" s="77"/>
      <c r="Q415" s="77"/>
      <c r="R415" s="77"/>
      <c r="S415" s="77"/>
      <c r="T415" s="77"/>
      <c r="U415" s="77"/>
      <c r="V415" s="77"/>
      <c r="W415" s="77"/>
      <c r="X415" s="77"/>
      <c r="Y415" s="77"/>
    </row>
    <row r="416" spans="1:25" ht="15.75" customHeight="1" x14ac:dyDescent="0.2">
      <c r="A416" s="77"/>
      <c r="B416" s="78"/>
      <c r="C416" s="77"/>
      <c r="D416" s="77"/>
      <c r="E416" s="77"/>
      <c r="F416" s="77"/>
      <c r="G416" s="77"/>
      <c r="H416" s="77"/>
      <c r="I416" s="77"/>
      <c r="J416" s="77"/>
      <c r="K416" s="77"/>
      <c r="L416" s="77"/>
      <c r="M416" s="77"/>
      <c r="N416" s="77"/>
      <c r="O416" s="77"/>
      <c r="P416" s="77"/>
      <c r="Q416" s="77"/>
      <c r="R416" s="77"/>
      <c r="S416" s="77"/>
      <c r="T416" s="77"/>
      <c r="U416" s="77"/>
      <c r="V416" s="77"/>
      <c r="W416" s="77"/>
      <c r="X416" s="77"/>
      <c r="Y416" s="77"/>
    </row>
    <row r="417" spans="1:25" ht="15.75" customHeight="1" x14ac:dyDescent="0.2">
      <c r="A417" s="77"/>
      <c r="B417" s="78"/>
      <c r="C417" s="77"/>
      <c r="D417" s="77"/>
      <c r="E417" s="77"/>
      <c r="F417" s="77"/>
      <c r="G417" s="77"/>
      <c r="H417" s="77"/>
      <c r="I417" s="77"/>
      <c r="J417" s="77"/>
      <c r="K417" s="77"/>
      <c r="L417" s="77"/>
      <c r="M417" s="77"/>
      <c r="N417" s="77"/>
      <c r="O417" s="77"/>
      <c r="P417" s="77"/>
      <c r="Q417" s="77"/>
      <c r="R417" s="77"/>
      <c r="S417" s="77"/>
      <c r="T417" s="77"/>
      <c r="U417" s="77"/>
      <c r="V417" s="77"/>
      <c r="W417" s="77"/>
      <c r="X417" s="77"/>
      <c r="Y417" s="77"/>
    </row>
    <row r="418" spans="1:25" ht="15.75" customHeight="1" x14ac:dyDescent="0.2">
      <c r="A418" s="77"/>
      <c r="B418" s="78"/>
      <c r="C418" s="77"/>
      <c r="D418" s="77"/>
      <c r="E418" s="77"/>
      <c r="F418" s="77"/>
      <c r="G418" s="77"/>
      <c r="H418" s="77"/>
      <c r="I418" s="77"/>
      <c r="J418" s="77"/>
      <c r="K418" s="77"/>
      <c r="L418" s="77"/>
      <c r="M418" s="77"/>
      <c r="N418" s="77"/>
      <c r="O418" s="77"/>
      <c r="P418" s="77"/>
      <c r="Q418" s="77"/>
      <c r="R418" s="77"/>
      <c r="S418" s="77"/>
      <c r="T418" s="77"/>
      <c r="U418" s="77"/>
      <c r="V418" s="77"/>
      <c r="W418" s="77"/>
      <c r="X418" s="77"/>
      <c r="Y418" s="77"/>
    </row>
    <row r="419" spans="1:25" ht="15.75" customHeight="1" x14ac:dyDescent="0.2">
      <c r="A419" s="77"/>
      <c r="B419" s="78"/>
      <c r="C419" s="77"/>
      <c r="D419" s="77"/>
      <c r="E419" s="77"/>
      <c r="F419" s="77"/>
      <c r="G419" s="77"/>
      <c r="H419" s="77"/>
      <c r="I419" s="77"/>
      <c r="J419" s="77"/>
      <c r="K419" s="77"/>
      <c r="L419" s="77"/>
      <c r="M419" s="77"/>
      <c r="N419" s="77"/>
      <c r="O419" s="77"/>
      <c r="P419" s="77"/>
      <c r="Q419" s="77"/>
      <c r="R419" s="77"/>
      <c r="S419" s="77"/>
      <c r="T419" s="77"/>
      <c r="U419" s="77"/>
      <c r="V419" s="77"/>
      <c r="W419" s="77"/>
      <c r="X419" s="77"/>
      <c r="Y419" s="77"/>
    </row>
    <row r="420" spans="1:25" ht="15.75" customHeight="1" x14ac:dyDescent="0.2">
      <c r="A420" s="77"/>
      <c r="B420" s="78"/>
      <c r="C420" s="77"/>
      <c r="D420" s="77"/>
      <c r="E420" s="77"/>
      <c r="F420" s="77"/>
      <c r="G420" s="77"/>
      <c r="H420" s="77"/>
      <c r="I420" s="77"/>
      <c r="J420" s="77"/>
      <c r="K420" s="77"/>
      <c r="L420" s="77"/>
      <c r="M420" s="77"/>
      <c r="N420" s="77"/>
      <c r="O420" s="77"/>
      <c r="P420" s="77"/>
      <c r="Q420" s="77"/>
      <c r="R420" s="77"/>
      <c r="S420" s="77"/>
      <c r="T420" s="77"/>
      <c r="U420" s="77"/>
      <c r="V420" s="77"/>
      <c r="W420" s="77"/>
      <c r="X420" s="77"/>
      <c r="Y420" s="77"/>
    </row>
    <row r="421" spans="1:25" ht="15.75" customHeight="1" x14ac:dyDescent="0.2">
      <c r="A421" s="77"/>
      <c r="B421" s="78"/>
      <c r="C421" s="77"/>
      <c r="D421" s="77"/>
      <c r="E421" s="77"/>
      <c r="F421" s="77"/>
      <c r="G421" s="77"/>
      <c r="H421" s="77"/>
      <c r="I421" s="77"/>
      <c r="J421" s="77"/>
      <c r="K421" s="77"/>
      <c r="L421" s="77"/>
      <c r="M421" s="77"/>
      <c r="N421" s="77"/>
      <c r="O421" s="77"/>
      <c r="P421" s="77"/>
      <c r="Q421" s="77"/>
      <c r="R421" s="77"/>
      <c r="S421" s="77"/>
      <c r="T421" s="77"/>
      <c r="U421" s="77"/>
      <c r="V421" s="77"/>
      <c r="W421" s="77"/>
      <c r="X421" s="77"/>
      <c r="Y421" s="77"/>
    </row>
    <row r="422" spans="1:25" ht="15.75" customHeight="1" x14ac:dyDescent="0.2">
      <c r="A422" s="77"/>
      <c r="B422" s="78"/>
      <c r="C422" s="77"/>
      <c r="D422" s="77"/>
      <c r="E422" s="77"/>
      <c r="F422" s="77"/>
      <c r="G422" s="77"/>
      <c r="H422" s="77"/>
      <c r="I422" s="77"/>
      <c r="J422" s="77"/>
      <c r="K422" s="77"/>
      <c r="L422" s="77"/>
      <c r="M422" s="77"/>
      <c r="N422" s="77"/>
      <c r="O422" s="77"/>
      <c r="P422" s="77"/>
      <c r="Q422" s="77"/>
      <c r="R422" s="77"/>
      <c r="S422" s="77"/>
      <c r="T422" s="77"/>
      <c r="U422" s="77"/>
      <c r="V422" s="77"/>
      <c r="W422" s="77"/>
      <c r="X422" s="77"/>
      <c r="Y422" s="77"/>
    </row>
    <row r="423" spans="1:25" ht="15.75" customHeight="1" x14ac:dyDescent="0.2">
      <c r="A423" s="77"/>
      <c r="B423" s="78"/>
      <c r="C423" s="77"/>
      <c r="D423" s="77"/>
      <c r="E423" s="77"/>
      <c r="F423" s="77"/>
      <c r="G423" s="77"/>
      <c r="H423" s="77"/>
      <c r="I423" s="77"/>
      <c r="J423" s="77"/>
      <c r="K423" s="77"/>
      <c r="L423" s="77"/>
      <c r="M423" s="77"/>
      <c r="N423" s="77"/>
      <c r="O423" s="77"/>
      <c r="P423" s="77"/>
      <c r="Q423" s="77"/>
      <c r="R423" s="77"/>
      <c r="S423" s="77"/>
      <c r="T423" s="77"/>
      <c r="U423" s="77"/>
      <c r="V423" s="77"/>
      <c r="W423" s="77"/>
      <c r="X423" s="77"/>
      <c r="Y423" s="77"/>
    </row>
    <row r="424" spans="1:25" ht="15.75" customHeight="1" x14ac:dyDescent="0.2">
      <c r="A424" s="77"/>
      <c r="B424" s="78"/>
      <c r="C424" s="77"/>
      <c r="D424" s="77"/>
      <c r="E424" s="77"/>
      <c r="F424" s="77"/>
      <c r="G424" s="77"/>
      <c r="H424" s="77"/>
      <c r="I424" s="77"/>
      <c r="J424" s="77"/>
      <c r="K424" s="77"/>
      <c r="L424" s="77"/>
      <c r="M424" s="77"/>
      <c r="N424" s="77"/>
      <c r="O424" s="77"/>
      <c r="P424" s="77"/>
      <c r="Q424" s="77"/>
      <c r="R424" s="77"/>
      <c r="S424" s="77"/>
      <c r="T424" s="77"/>
      <c r="U424" s="77"/>
      <c r="V424" s="77"/>
      <c r="W424" s="77"/>
      <c r="X424" s="77"/>
      <c r="Y424" s="77"/>
    </row>
    <row r="425" spans="1:25" ht="15.75" customHeight="1" x14ac:dyDescent="0.2">
      <c r="A425" s="77"/>
      <c r="B425" s="78"/>
      <c r="C425" s="77"/>
      <c r="D425" s="77"/>
      <c r="E425" s="77"/>
      <c r="F425" s="77"/>
      <c r="G425" s="77"/>
      <c r="H425" s="77"/>
      <c r="I425" s="77"/>
      <c r="J425" s="77"/>
      <c r="K425" s="77"/>
      <c r="L425" s="77"/>
      <c r="M425" s="77"/>
      <c r="N425" s="77"/>
      <c r="O425" s="77"/>
      <c r="P425" s="77"/>
      <c r="Q425" s="77"/>
      <c r="R425" s="77"/>
      <c r="S425" s="77"/>
      <c r="T425" s="77"/>
      <c r="U425" s="77"/>
      <c r="V425" s="77"/>
      <c r="W425" s="77"/>
      <c r="X425" s="77"/>
      <c r="Y425" s="77"/>
    </row>
    <row r="426" spans="1:25" ht="15.75" customHeight="1" x14ac:dyDescent="0.2">
      <c r="A426" s="77"/>
      <c r="B426" s="78"/>
      <c r="C426" s="77"/>
      <c r="D426" s="77"/>
      <c r="E426" s="77"/>
      <c r="F426" s="77"/>
      <c r="G426" s="77"/>
      <c r="H426" s="77"/>
      <c r="I426" s="77"/>
      <c r="J426" s="77"/>
      <c r="K426" s="77"/>
      <c r="L426" s="77"/>
      <c r="M426" s="77"/>
      <c r="N426" s="77"/>
      <c r="O426" s="77"/>
      <c r="P426" s="77"/>
      <c r="Q426" s="77"/>
      <c r="R426" s="77"/>
      <c r="S426" s="77"/>
      <c r="T426" s="77"/>
      <c r="U426" s="77"/>
      <c r="V426" s="77"/>
      <c r="W426" s="77"/>
      <c r="X426" s="77"/>
      <c r="Y426" s="77"/>
    </row>
    <row r="427" spans="1:25" ht="15.75" customHeight="1" x14ac:dyDescent="0.2">
      <c r="A427" s="77"/>
      <c r="B427" s="78"/>
      <c r="C427" s="77"/>
      <c r="D427" s="77"/>
      <c r="E427" s="77"/>
      <c r="F427" s="77"/>
      <c r="G427" s="77"/>
      <c r="H427" s="77"/>
      <c r="I427" s="77"/>
      <c r="J427" s="77"/>
      <c r="K427" s="77"/>
      <c r="L427" s="77"/>
      <c r="M427" s="77"/>
      <c r="N427" s="77"/>
      <c r="O427" s="77"/>
      <c r="P427" s="77"/>
      <c r="Q427" s="77"/>
      <c r="R427" s="77"/>
      <c r="S427" s="77"/>
      <c r="T427" s="77"/>
      <c r="U427" s="77"/>
      <c r="V427" s="77"/>
      <c r="W427" s="77"/>
      <c r="X427" s="77"/>
      <c r="Y427" s="77"/>
    </row>
    <row r="428" spans="1:25" ht="15.75" customHeight="1" x14ac:dyDescent="0.2">
      <c r="A428" s="77"/>
      <c r="B428" s="78"/>
      <c r="C428" s="77"/>
      <c r="D428" s="77"/>
      <c r="E428" s="77"/>
      <c r="F428" s="77"/>
      <c r="G428" s="77"/>
      <c r="H428" s="77"/>
      <c r="I428" s="77"/>
      <c r="J428" s="77"/>
      <c r="K428" s="77"/>
      <c r="L428" s="77"/>
      <c r="M428" s="77"/>
      <c r="N428" s="77"/>
      <c r="O428" s="77"/>
      <c r="P428" s="77"/>
      <c r="Q428" s="77"/>
      <c r="R428" s="77"/>
      <c r="S428" s="77"/>
      <c r="T428" s="77"/>
      <c r="U428" s="77"/>
      <c r="V428" s="77"/>
      <c r="W428" s="77"/>
      <c r="X428" s="77"/>
      <c r="Y428" s="77"/>
    </row>
    <row r="429" spans="1:25" ht="15.75" customHeight="1" x14ac:dyDescent="0.2">
      <c r="A429" s="77"/>
      <c r="B429" s="78"/>
      <c r="C429" s="77"/>
      <c r="D429" s="77"/>
      <c r="E429" s="77"/>
      <c r="F429" s="77"/>
      <c r="G429" s="77"/>
      <c r="H429" s="77"/>
      <c r="I429" s="77"/>
      <c r="J429" s="77"/>
      <c r="K429" s="77"/>
      <c r="L429" s="77"/>
      <c r="M429" s="77"/>
      <c r="N429" s="77"/>
      <c r="O429" s="77"/>
      <c r="P429" s="77"/>
      <c r="Q429" s="77"/>
      <c r="R429" s="77"/>
      <c r="S429" s="77"/>
      <c r="T429" s="77"/>
      <c r="U429" s="77"/>
      <c r="V429" s="77"/>
      <c r="W429" s="77"/>
      <c r="X429" s="77"/>
      <c r="Y429" s="77"/>
    </row>
    <row r="430" spans="1:25" ht="15.75" customHeight="1" x14ac:dyDescent="0.2">
      <c r="A430" s="77"/>
      <c r="B430" s="78"/>
      <c r="C430" s="77"/>
      <c r="D430" s="77"/>
      <c r="E430" s="77"/>
      <c r="F430" s="77"/>
      <c r="G430" s="77"/>
      <c r="H430" s="77"/>
      <c r="I430" s="77"/>
      <c r="J430" s="77"/>
      <c r="K430" s="77"/>
      <c r="L430" s="77"/>
      <c r="M430" s="77"/>
      <c r="N430" s="77"/>
      <c r="O430" s="77"/>
      <c r="P430" s="77"/>
      <c r="Q430" s="77"/>
      <c r="R430" s="77"/>
      <c r="S430" s="77"/>
      <c r="T430" s="77"/>
      <c r="U430" s="77"/>
      <c r="V430" s="77"/>
      <c r="W430" s="77"/>
      <c r="X430" s="77"/>
      <c r="Y430" s="77"/>
    </row>
    <row r="431" spans="1:25" ht="15.75" customHeight="1" x14ac:dyDescent="0.2">
      <c r="A431" s="77"/>
      <c r="B431" s="78"/>
      <c r="C431" s="77"/>
      <c r="D431" s="77"/>
      <c r="E431" s="77"/>
      <c r="F431" s="77"/>
      <c r="G431" s="77"/>
      <c r="H431" s="77"/>
      <c r="I431" s="77"/>
      <c r="J431" s="77"/>
      <c r="K431" s="77"/>
      <c r="L431" s="77"/>
      <c r="M431" s="77"/>
      <c r="N431" s="77"/>
      <c r="O431" s="77"/>
      <c r="P431" s="77"/>
      <c r="Q431" s="77"/>
      <c r="R431" s="77"/>
      <c r="S431" s="77"/>
      <c r="T431" s="77"/>
      <c r="U431" s="77"/>
      <c r="V431" s="77"/>
      <c r="W431" s="77"/>
      <c r="X431" s="77"/>
      <c r="Y431" s="77"/>
    </row>
    <row r="432" spans="1:25" ht="15.75" customHeight="1" x14ac:dyDescent="0.2">
      <c r="A432" s="77"/>
      <c r="B432" s="78"/>
      <c r="C432" s="77"/>
      <c r="D432" s="77"/>
      <c r="E432" s="77"/>
      <c r="F432" s="77"/>
      <c r="G432" s="77"/>
      <c r="H432" s="77"/>
      <c r="I432" s="77"/>
      <c r="J432" s="77"/>
      <c r="K432" s="77"/>
      <c r="L432" s="77"/>
      <c r="M432" s="77"/>
      <c r="N432" s="77"/>
      <c r="O432" s="77"/>
      <c r="P432" s="77"/>
      <c r="Q432" s="77"/>
      <c r="R432" s="77"/>
      <c r="S432" s="77"/>
      <c r="T432" s="77"/>
      <c r="U432" s="77"/>
      <c r="V432" s="77"/>
      <c r="W432" s="77"/>
      <c r="X432" s="77"/>
      <c r="Y432" s="77"/>
    </row>
    <row r="433" spans="1:25" ht="15.75" customHeight="1" x14ac:dyDescent="0.2">
      <c r="A433" s="77"/>
      <c r="B433" s="78"/>
      <c r="C433" s="77"/>
      <c r="D433" s="77"/>
      <c r="E433" s="77"/>
      <c r="F433" s="77"/>
      <c r="G433" s="77"/>
      <c r="H433" s="77"/>
      <c r="I433" s="77"/>
      <c r="J433" s="77"/>
      <c r="K433" s="77"/>
      <c r="L433" s="77"/>
      <c r="M433" s="77"/>
      <c r="N433" s="77"/>
      <c r="O433" s="77"/>
      <c r="P433" s="77"/>
      <c r="Q433" s="77"/>
      <c r="R433" s="77"/>
      <c r="S433" s="77"/>
      <c r="T433" s="77"/>
      <c r="U433" s="77"/>
      <c r="V433" s="77"/>
      <c r="W433" s="77"/>
      <c r="X433" s="77"/>
      <c r="Y433" s="77"/>
    </row>
    <row r="434" spans="1:25" ht="15.75" customHeight="1" x14ac:dyDescent="0.2">
      <c r="A434" s="77"/>
      <c r="B434" s="78"/>
      <c r="C434" s="77"/>
      <c r="D434" s="77"/>
      <c r="E434" s="77"/>
      <c r="F434" s="77"/>
      <c r="G434" s="77"/>
      <c r="H434" s="77"/>
      <c r="I434" s="77"/>
      <c r="J434" s="77"/>
      <c r="K434" s="77"/>
      <c r="L434" s="77"/>
      <c r="M434" s="77"/>
      <c r="N434" s="77"/>
      <c r="O434" s="77"/>
      <c r="P434" s="77"/>
      <c r="Q434" s="77"/>
      <c r="R434" s="77"/>
      <c r="S434" s="77"/>
      <c r="T434" s="77"/>
      <c r="U434" s="77"/>
      <c r="V434" s="77"/>
      <c r="W434" s="77"/>
      <c r="X434" s="77"/>
      <c r="Y434" s="77"/>
    </row>
    <row r="435" spans="1:25" ht="15.75" customHeight="1" x14ac:dyDescent="0.2">
      <c r="A435" s="77"/>
      <c r="B435" s="78"/>
      <c r="C435" s="77"/>
      <c r="D435" s="77"/>
      <c r="E435" s="77"/>
      <c r="F435" s="77"/>
      <c r="G435" s="77"/>
      <c r="H435" s="77"/>
      <c r="I435" s="77"/>
      <c r="J435" s="77"/>
      <c r="K435" s="77"/>
      <c r="L435" s="77"/>
      <c r="M435" s="77"/>
      <c r="N435" s="77"/>
      <c r="O435" s="77"/>
      <c r="P435" s="77"/>
      <c r="Q435" s="77"/>
      <c r="R435" s="77"/>
      <c r="S435" s="77"/>
      <c r="T435" s="77"/>
      <c r="U435" s="77"/>
      <c r="V435" s="77"/>
      <c r="W435" s="77"/>
      <c r="X435" s="77"/>
      <c r="Y435" s="77"/>
    </row>
    <row r="436" spans="1:25" ht="15.75" customHeight="1" x14ac:dyDescent="0.2">
      <c r="A436" s="77"/>
      <c r="B436" s="78"/>
      <c r="C436" s="77"/>
      <c r="D436" s="77"/>
      <c r="E436" s="77"/>
      <c r="F436" s="77"/>
      <c r="G436" s="77"/>
      <c r="H436" s="77"/>
      <c r="I436" s="77"/>
      <c r="J436" s="77"/>
      <c r="K436" s="77"/>
      <c r="L436" s="77"/>
      <c r="M436" s="77"/>
      <c r="N436" s="77"/>
      <c r="O436" s="77"/>
      <c r="P436" s="77"/>
      <c r="Q436" s="77"/>
      <c r="R436" s="77"/>
      <c r="S436" s="77"/>
      <c r="T436" s="77"/>
      <c r="U436" s="77"/>
      <c r="V436" s="77"/>
      <c r="W436" s="77"/>
      <c r="X436" s="77"/>
      <c r="Y436" s="77"/>
    </row>
    <row r="437" spans="1:25" ht="15.75" customHeight="1" x14ac:dyDescent="0.2">
      <c r="A437" s="77"/>
      <c r="B437" s="78"/>
      <c r="C437" s="77"/>
      <c r="D437" s="77"/>
      <c r="E437" s="77"/>
      <c r="F437" s="77"/>
      <c r="G437" s="77"/>
      <c r="H437" s="77"/>
      <c r="I437" s="77"/>
      <c r="J437" s="77"/>
      <c r="K437" s="77"/>
      <c r="L437" s="77"/>
      <c r="M437" s="77"/>
      <c r="N437" s="77"/>
      <c r="O437" s="77"/>
      <c r="P437" s="77"/>
      <c r="Q437" s="77"/>
      <c r="R437" s="77"/>
      <c r="S437" s="77"/>
      <c r="T437" s="77"/>
      <c r="U437" s="77"/>
      <c r="V437" s="77"/>
      <c r="W437" s="77"/>
      <c r="X437" s="77"/>
      <c r="Y437" s="77"/>
    </row>
    <row r="438" spans="1:25" ht="15.75" customHeight="1" x14ac:dyDescent="0.2">
      <c r="A438" s="77"/>
      <c r="B438" s="78"/>
      <c r="C438" s="77"/>
      <c r="D438" s="77"/>
      <c r="E438" s="77"/>
      <c r="F438" s="77"/>
      <c r="G438" s="77"/>
      <c r="H438" s="77"/>
      <c r="I438" s="77"/>
      <c r="J438" s="77"/>
      <c r="K438" s="77"/>
      <c r="L438" s="77"/>
      <c r="M438" s="77"/>
      <c r="N438" s="77"/>
      <c r="O438" s="77"/>
      <c r="P438" s="77"/>
      <c r="Q438" s="77"/>
      <c r="R438" s="77"/>
      <c r="S438" s="77"/>
      <c r="T438" s="77"/>
      <c r="U438" s="77"/>
      <c r="V438" s="77"/>
      <c r="W438" s="77"/>
      <c r="X438" s="77"/>
      <c r="Y438" s="77"/>
    </row>
    <row r="439" spans="1:25" ht="15.75" customHeight="1" x14ac:dyDescent="0.2">
      <c r="A439" s="77"/>
      <c r="B439" s="78"/>
      <c r="C439" s="77"/>
      <c r="D439" s="77"/>
      <c r="E439" s="77"/>
      <c r="F439" s="77"/>
      <c r="G439" s="77"/>
      <c r="H439" s="77"/>
      <c r="I439" s="77"/>
      <c r="J439" s="77"/>
      <c r="K439" s="77"/>
      <c r="L439" s="77"/>
      <c r="M439" s="77"/>
      <c r="N439" s="77"/>
      <c r="O439" s="77"/>
      <c r="P439" s="77"/>
      <c r="Q439" s="77"/>
      <c r="R439" s="77"/>
      <c r="S439" s="77"/>
      <c r="T439" s="77"/>
      <c r="U439" s="77"/>
      <c r="V439" s="77"/>
      <c r="W439" s="77"/>
      <c r="X439" s="77"/>
      <c r="Y439" s="77"/>
    </row>
    <row r="440" spans="1:25" ht="15.75" customHeight="1" x14ac:dyDescent="0.2">
      <c r="A440" s="77"/>
      <c r="B440" s="78"/>
      <c r="C440" s="77"/>
      <c r="D440" s="77"/>
      <c r="E440" s="77"/>
      <c r="F440" s="77"/>
      <c r="G440" s="77"/>
      <c r="H440" s="77"/>
      <c r="I440" s="77"/>
      <c r="J440" s="77"/>
      <c r="K440" s="77"/>
      <c r="L440" s="77"/>
      <c r="M440" s="77"/>
      <c r="N440" s="77"/>
      <c r="O440" s="77"/>
      <c r="P440" s="77"/>
      <c r="Q440" s="77"/>
      <c r="R440" s="77"/>
      <c r="S440" s="77"/>
      <c r="T440" s="77"/>
      <c r="U440" s="77"/>
      <c r="V440" s="77"/>
      <c r="W440" s="77"/>
      <c r="X440" s="77"/>
      <c r="Y440" s="77"/>
    </row>
    <row r="441" spans="1:25" ht="15.75" customHeight="1" x14ac:dyDescent="0.2">
      <c r="A441" s="77"/>
      <c r="B441" s="78"/>
      <c r="C441" s="77"/>
      <c r="D441" s="77"/>
      <c r="E441" s="77"/>
      <c r="F441" s="77"/>
      <c r="G441" s="77"/>
      <c r="H441" s="77"/>
      <c r="I441" s="77"/>
      <c r="J441" s="77"/>
      <c r="K441" s="77"/>
      <c r="L441" s="77"/>
      <c r="M441" s="77"/>
      <c r="N441" s="77"/>
      <c r="O441" s="77"/>
      <c r="P441" s="77"/>
      <c r="Q441" s="77"/>
      <c r="R441" s="77"/>
      <c r="S441" s="77"/>
      <c r="T441" s="77"/>
      <c r="U441" s="77"/>
      <c r="V441" s="77"/>
      <c r="W441" s="77"/>
      <c r="X441" s="77"/>
      <c r="Y441" s="77"/>
    </row>
    <row r="442" spans="1:25" ht="15.75" customHeight="1" x14ac:dyDescent="0.2">
      <c r="A442" s="77"/>
      <c r="B442" s="78"/>
      <c r="C442" s="77"/>
      <c r="D442" s="77"/>
      <c r="E442" s="77"/>
      <c r="F442" s="77"/>
      <c r="G442" s="77"/>
      <c r="H442" s="77"/>
      <c r="I442" s="77"/>
      <c r="J442" s="77"/>
      <c r="K442" s="77"/>
      <c r="L442" s="77"/>
      <c r="M442" s="77"/>
      <c r="N442" s="77"/>
      <c r="O442" s="77"/>
      <c r="P442" s="77"/>
      <c r="Q442" s="77"/>
      <c r="R442" s="77"/>
      <c r="S442" s="77"/>
      <c r="T442" s="77"/>
      <c r="U442" s="77"/>
      <c r="V442" s="77"/>
      <c r="W442" s="77"/>
      <c r="X442" s="77"/>
      <c r="Y442" s="77"/>
    </row>
    <row r="443" spans="1:25" ht="15.75" customHeight="1" x14ac:dyDescent="0.2">
      <c r="A443" s="77"/>
      <c r="B443" s="78"/>
      <c r="C443" s="77"/>
      <c r="D443" s="77"/>
      <c r="E443" s="77"/>
      <c r="F443" s="77"/>
      <c r="G443" s="77"/>
      <c r="H443" s="77"/>
      <c r="I443" s="77"/>
      <c r="J443" s="77"/>
      <c r="K443" s="77"/>
      <c r="L443" s="77"/>
      <c r="M443" s="77"/>
      <c r="N443" s="77"/>
      <c r="O443" s="77"/>
      <c r="P443" s="77"/>
      <c r="Q443" s="77"/>
      <c r="R443" s="77"/>
      <c r="S443" s="77"/>
      <c r="T443" s="77"/>
      <c r="U443" s="77"/>
      <c r="V443" s="77"/>
      <c r="W443" s="77"/>
      <c r="X443" s="77"/>
      <c r="Y443" s="77"/>
    </row>
    <row r="444" spans="1:25" ht="15.75" customHeight="1" x14ac:dyDescent="0.2">
      <c r="A444" s="77"/>
      <c r="B444" s="78"/>
      <c r="C444" s="77"/>
      <c r="D444" s="77"/>
      <c r="E444" s="77"/>
      <c r="F444" s="77"/>
      <c r="G444" s="77"/>
      <c r="H444" s="77"/>
      <c r="I444" s="77"/>
      <c r="J444" s="77"/>
      <c r="K444" s="77"/>
      <c r="L444" s="77"/>
      <c r="M444" s="77"/>
      <c r="N444" s="77"/>
      <c r="O444" s="77"/>
      <c r="P444" s="77"/>
      <c r="Q444" s="77"/>
      <c r="R444" s="77"/>
      <c r="S444" s="77"/>
      <c r="T444" s="77"/>
      <c r="U444" s="77"/>
      <c r="V444" s="77"/>
      <c r="W444" s="77"/>
      <c r="X444" s="77"/>
      <c r="Y444" s="77"/>
    </row>
    <row r="445" spans="1:25" ht="15.75" customHeight="1" x14ac:dyDescent="0.2">
      <c r="A445" s="77"/>
      <c r="B445" s="78"/>
      <c r="C445" s="77"/>
      <c r="D445" s="77"/>
      <c r="E445" s="77"/>
      <c r="F445" s="77"/>
      <c r="G445" s="77"/>
      <c r="H445" s="77"/>
      <c r="I445" s="77"/>
      <c r="J445" s="77"/>
      <c r="K445" s="77"/>
      <c r="L445" s="77"/>
      <c r="M445" s="77"/>
      <c r="N445" s="77"/>
      <c r="O445" s="77"/>
      <c r="P445" s="77"/>
      <c r="Q445" s="77"/>
      <c r="R445" s="77"/>
      <c r="S445" s="77"/>
      <c r="T445" s="77"/>
      <c r="U445" s="77"/>
      <c r="V445" s="77"/>
      <c r="W445" s="77"/>
      <c r="X445" s="77"/>
      <c r="Y445" s="77"/>
    </row>
    <row r="446" spans="1:25" ht="15.75" customHeight="1" x14ac:dyDescent="0.2">
      <c r="A446" s="77"/>
      <c r="B446" s="78"/>
      <c r="C446" s="77"/>
      <c r="D446" s="77"/>
      <c r="E446" s="77"/>
      <c r="F446" s="77"/>
      <c r="G446" s="77"/>
      <c r="H446" s="77"/>
      <c r="I446" s="77"/>
      <c r="J446" s="77"/>
      <c r="K446" s="77"/>
      <c r="L446" s="77"/>
      <c r="M446" s="77"/>
      <c r="N446" s="77"/>
      <c r="O446" s="77"/>
      <c r="P446" s="77"/>
      <c r="Q446" s="77"/>
      <c r="R446" s="77"/>
      <c r="S446" s="77"/>
      <c r="T446" s="77"/>
      <c r="U446" s="77"/>
      <c r="V446" s="77"/>
      <c r="W446" s="77"/>
      <c r="X446" s="77"/>
      <c r="Y446" s="77"/>
    </row>
    <row r="447" spans="1:25" ht="15.75" customHeight="1" x14ac:dyDescent="0.2">
      <c r="A447" s="77"/>
      <c r="B447" s="78"/>
      <c r="C447" s="77"/>
      <c r="D447" s="77"/>
      <c r="E447" s="77"/>
      <c r="F447" s="77"/>
      <c r="G447" s="77"/>
      <c r="H447" s="77"/>
      <c r="I447" s="77"/>
      <c r="J447" s="77"/>
      <c r="K447" s="77"/>
      <c r="L447" s="77"/>
      <c r="M447" s="77"/>
      <c r="N447" s="77"/>
      <c r="O447" s="77"/>
      <c r="P447" s="77"/>
      <c r="Q447" s="77"/>
      <c r="R447" s="77"/>
      <c r="S447" s="77"/>
      <c r="T447" s="77"/>
      <c r="U447" s="77"/>
      <c r="V447" s="77"/>
      <c r="W447" s="77"/>
      <c r="X447" s="77"/>
      <c r="Y447" s="77"/>
    </row>
    <row r="448" spans="1:25" ht="15.75" customHeight="1" x14ac:dyDescent="0.2">
      <c r="A448" s="77"/>
      <c r="B448" s="78"/>
      <c r="C448" s="77"/>
      <c r="D448" s="77"/>
      <c r="E448" s="77"/>
      <c r="F448" s="77"/>
      <c r="G448" s="77"/>
      <c r="H448" s="77"/>
      <c r="I448" s="77"/>
      <c r="J448" s="77"/>
      <c r="K448" s="77"/>
      <c r="L448" s="77"/>
      <c r="M448" s="77"/>
      <c r="N448" s="77"/>
      <c r="O448" s="77"/>
      <c r="P448" s="77"/>
      <c r="Q448" s="77"/>
      <c r="R448" s="77"/>
      <c r="S448" s="77"/>
      <c r="T448" s="77"/>
      <c r="U448" s="77"/>
      <c r="V448" s="77"/>
      <c r="W448" s="77"/>
      <c r="X448" s="77"/>
      <c r="Y448" s="77"/>
    </row>
    <row r="449" spans="1:25" ht="15.75" customHeight="1" x14ac:dyDescent="0.2">
      <c r="A449" s="77"/>
      <c r="B449" s="78"/>
      <c r="C449" s="77"/>
      <c r="D449" s="77"/>
      <c r="E449" s="77"/>
      <c r="F449" s="77"/>
      <c r="G449" s="77"/>
      <c r="H449" s="77"/>
      <c r="I449" s="77"/>
      <c r="J449" s="77"/>
      <c r="K449" s="77"/>
      <c r="L449" s="77"/>
      <c r="M449" s="77"/>
      <c r="N449" s="77"/>
      <c r="O449" s="77"/>
      <c r="P449" s="77"/>
      <c r="Q449" s="77"/>
      <c r="R449" s="77"/>
      <c r="S449" s="77"/>
      <c r="T449" s="77"/>
      <c r="U449" s="77"/>
      <c r="V449" s="77"/>
      <c r="W449" s="77"/>
      <c r="X449" s="77"/>
      <c r="Y449" s="77"/>
    </row>
    <row r="450" spans="1:25" ht="15.75" customHeight="1" x14ac:dyDescent="0.2">
      <c r="A450" s="77"/>
      <c r="B450" s="78"/>
      <c r="C450" s="77"/>
      <c r="D450" s="77"/>
      <c r="E450" s="77"/>
      <c r="F450" s="77"/>
      <c r="G450" s="77"/>
      <c r="H450" s="77"/>
      <c r="I450" s="77"/>
      <c r="J450" s="77"/>
      <c r="K450" s="77"/>
      <c r="L450" s="77"/>
      <c r="M450" s="77"/>
      <c r="N450" s="77"/>
      <c r="O450" s="77"/>
      <c r="P450" s="77"/>
      <c r="Q450" s="77"/>
      <c r="R450" s="77"/>
      <c r="S450" s="77"/>
      <c r="T450" s="77"/>
      <c r="U450" s="77"/>
      <c r="V450" s="77"/>
      <c r="W450" s="77"/>
      <c r="X450" s="77"/>
      <c r="Y450" s="77"/>
    </row>
    <row r="451" spans="1:25" ht="15.75" customHeight="1" x14ac:dyDescent="0.2">
      <c r="A451" s="77"/>
      <c r="B451" s="78"/>
      <c r="C451" s="77"/>
      <c r="D451" s="77"/>
      <c r="E451" s="77"/>
      <c r="F451" s="77"/>
      <c r="G451" s="77"/>
      <c r="H451" s="77"/>
      <c r="I451" s="77"/>
      <c r="J451" s="77"/>
      <c r="K451" s="77"/>
      <c r="L451" s="77"/>
      <c r="M451" s="77"/>
      <c r="N451" s="77"/>
      <c r="O451" s="77"/>
      <c r="P451" s="77"/>
      <c r="Q451" s="77"/>
      <c r="R451" s="77"/>
      <c r="S451" s="77"/>
      <c r="T451" s="77"/>
      <c r="U451" s="77"/>
      <c r="V451" s="77"/>
      <c r="W451" s="77"/>
      <c r="X451" s="77"/>
      <c r="Y451" s="77"/>
    </row>
    <row r="452" spans="1:25" ht="15.75" customHeight="1" x14ac:dyDescent="0.2">
      <c r="A452" s="77"/>
      <c r="B452" s="78"/>
      <c r="C452" s="77"/>
      <c r="D452" s="77"/>
      <c r="E452" s="77"/>
      <c r="F452" s="77"/>
      <c r="G452" s="77"/>
      <c r="H452" s="77"/>
      <c r="I452" s="77"/>
      <c r="J452" s="77"/>
      <c r="K452" s="77"/>
      <c r="L452" s="77"/>
      <c r="M452" s="77"/>
      <c r="N452" s="77"/>
      <c r="O452" s="77"/>
      <c r="P452" s="77"/>
      <c r="Q452" s="77"/>
      <c r="R452" s="77"/>
      <c r="S452" s="77"/>
      <c r="T452" s="77"/>
      <c r="U452" s="77"/>
      <c r="V452" s="77"/>
      <c r="W452" s="77"/>
      <c r="X452" s="77"/>
      <c r="Y452" s="77"/>
    </row>
    <row r="453" spans="1:25" ht="15.75" customHeight="1" x14ac:dyDescent="0.2">
      <c r="A453" s="77"/>
      <c r="B453" s="78"/>
      <c r="C453" s="77"/>
      <c r="D453" s="77"/>
      <c r="E453" s="77"/>
      <c r="F453" s="77"/>
      <c r="G453" s="77"/>
      <c r="H453" s="77"/>
      <c r="I453" s="77"/>
      <c r="J453" s="77"/>
      <c r="K453" s="77"/>
      <c r="L453" s="77"/>
      <c r="M453" s="77"/>
      <c r="N453" s="77"/>
      <c r="O453" s="77"/>
      <c r="P453" s="77"/>
      <c r="Q453" s="77"/>
      <c r="R453" s="77"/>
      <c r="S453" s="77"/>
      <c r="T453" s="77"/>
      <c r="U453" s="77"/>
      <c r="V453" s="77"/>
      <c r="W453" s="77"/>
      <c r="X453" s="77"/>
      <c r="Y453" s="77"/>
    </row>
    <row r="454" spans="1:25" ht="15.75" customHeight="1" x14ac:dyDescent="0.2">
      <c r="A454" s="77"/>
      <c r="B454" s="78"/>
      <c r="C454" s="77"/>
      <c r="D454" s="77"/>
      <c r="E454" s="77"/>
      <c r="F454" s="77"/>
      <c r="G454" s="77"/>
      <c r="H454" s="77"/>
      <c r="I454" s="77"/>
      <c r="J454" s="77"/>
      <c r="K454" s="77"/>
      <c r="L454" s="77"/>
      <c r="M454" s="77"/>
      <c r="N454" s="77"/>
      <c r="O454" s="77"/>
      <c r="P454" s="77"/>
      <c r="Q454" s="77"/>
      <c r="R454" s="77"/>
      <c r="S454" s="77"/>
      <c r="T454" s="77"/>
      <c r="U454" s="77"/>
      <c r="V454" s="77"/>
      <c r="W454" s="77"/>
      <c r="X454" s="77"/>
      <c r="Y454" s="77"/>
    </row>
    <row r="455" spans="1:25" ht="15.75" customHeight="1" x14ac:dyDescent="0.2">
      <c r="A455" s="77"/>
      <c r="B455" s="78"/>
      <c r="C455" s="77"/>
      <c r="D455" s="77"/>
      <c r="E455" s="77"/>
      <c r="F455" s="77"/>
      <c r="G455" s="77"/>
      <c r="H455" s="77"/>
      <c r="I455" s="77"/>
      <c r="J455" s="77"/>
      <c r="K455" s="77"/>
      <c r="L455" s="77"/>
      <c r="M455" s="77"/>
      <c r="N455" s="77"/>
      <c r="O455" s="77"/>
      <c r="P455" s="77"/>
      <c r="Q455" s="77"/>
      <c r="R455" s="77"/>
      <c r="S455" s="77"/>
      <c r="T455" s="77"/>
      <c r="U455" s="77"/>
      <c r="V455" s="77"/>
      <c r="W455" s="77"/>
      <c r="X455" s="77"/>
      <c r="Y455" s="77"/>
    </row>
    <row r="456" spans="1:25" ht="15.75" customHeight="1" x14ac:dyDescent="0.2">
      <c r="A456" s="77"/>
      <c r="B456" s="78"/>
      <c r="C456" s="77"/>
      <c r="D456" s="77"/>
      <c r="E456" s="77"/>
      <c r="F456" s="77"/>
      <c r="G456" s="77"/>
      <c r="H456" s="77"/>
      <c r="I456" s="77"/>
      <c r="J456" s="77"/>
      <c r="K456" s="77"/>
      <c r="L456" s="77"/>
      <c r="M456" s="77"/>
      <c r="N456" s="77"/>
      <c r="O456" s="77"/>
      <c r="P456" s="77"/>
      <c r="Q456" s="77"/>
      <c r="R456" s="77"/>
      <c r="S456" s="77"/>
      <c r="T456" s="77"/>
      <c r="U456" s="77"/>
      <c r="V456" s="77"/>
      <c r="W456" s="77"/>
      <c r="X456" s="77"/>
      <c r="Y456" s="77"/>
    </row>
    <row r="457" spans="1:25" ht="15.75" customHeight="1" x14ac:dyDescent="0.2">
      <c r="A457" s="77"/>
      <c r="B457" s="78"/>
      <c r="C457" s="77"/>
      <c r="D457" s="77"/>
      <c r="E457" s="77"/>
      <c r="F457" s="77"/>
      <c r="G457" s="77"/>
      <c r="H457" s="77"/>
      <c r="I457" s="77"/>
      <c r="J457" s="77"/>
      <c r="K457" s="77"/>
      <c r="L457" s="77"/>
      <c r="M457" s="77"/>
      <c r="N457" s="77"/>
      <c r="O457" s="77"/>
      <c r="P457" s="77"/>
      <c r="Q457" s="77"/>
      <c r="R457" s="77"/>
      <c r="S457" s="77"/>
      <c r="T457" s="77"/>
      <c r="U457" s="77"/>
      <c r="V457" s="77"/>
      <c r="W457" s="77"/>
      <c r="X457" s="77"/>
      <c r="Y457" s="77"/>
    </row>
    <row r="458" spans="1:25" ht="15.75" customHeight="1" x14ac:dyDescent="0.2">
      <c r="A458" s="77"/>
      <c r="B458" s="78"/>
      <c r="C458" s="77"/>
      <c r="D458" s="77"/>
      <c r="E458" s="77"/>
      <c r="F458" s="77"/>
      <c r="G458" s="77"/>
      <c r="H458" s="77"/>
      <c r="I458" s="77"/>
      <c r="J458" s="77"/>
      <c r="K458" s="77"/>
      <c r="L458" s="77"/>
      <c r="M458" s="77"/>
      <c r="N458" s="77"/>
      <c r="O458" s="77"/>
      <c r="P458" s="77"/>
      <c r="Q458" s="77"/>
      <c r="R458" s="77"/>
      <c r="S458" s="77"/>
      <c r="T458" s="77"/>
      <c r="U458" s="77"/>
      <c r="V458" s="77"/>
      <c r="W458" s="77"/>
      <c r="X458" s="77"/>
      <c r="Y458" s="77"/>
    </row>
    <row r="459" spans="1:25" ht="15.75" customHeight="1" x14ac:dyDescent="0.2">
      <c r="A459" s="77"/>
      <c r="B459" s="78"/>
      <c r="C459" s="77"/>
      <c r="D459" s="77"/>
      <c r="E459" s="77"/>
      <c r="F459" s="77"/>
      <c r="G459" s="77"/>
      <c r="H459" s="77"/>
      <c r="I459" s="77"/>
      <c r="J459" s="77"/>
      <c r="K459" s="77"/>
      <c r="L459" s="77"/>
      <c r="M459" s="77"/>
      <c r="N459" s="77"/>
      <c r="O459" s="77"/>
      <c r="P459" s="77"/>
      <c r="Q459" s="77"/>
      <c r="R459" s="77"/>
      <c r="S459" s="77"/>
      <c r="T459" s="77"/>
      <c r="U459" s="77"/>
      <c r="V459" s="77"/>
      <c r="W459" s="77"/>
      <c r="X459" s="77"/>
      <c r="Y459" s="77"/>
    </row>
    <row r="460" spans="1:25" ht="15.75" customHeight="1" x14ac:dyDescent="0.2">
      <c r="A460" s="77"/>
      <c r="B460" s="78"/>
      <c r="C460" s="77"/>
      <c r="D460" s="77"/>
      <c r="E460" s="77"/>
      <c r="F460" s="77"/>
      <c r="G460" s="77"/>
      <c r="H460" s="77"/>
      <c r="I460" s="77"/>
      <c r="J460" s="77"/>
      <c r="K460" s="77"/>
      <c r="L460" s="77"/>
      <c r="M460" s="77"/>
      <c r="N460" s="77"/>
      <c r="O460" s="77"/>
      <c r="P460" s="77"/>
      <c r="Q460" s="77"/>
      <c r="R460" s="77"/>
      <c r="S460" s="77"/>
      <c r="T460" s="77"/>
      <c r="U460" s="77"/>
      <c r="V460" s="77"/>
      <c r="W460" s="77"/>
      <c r="X460" s="77"/>
      <c r="Y460" s="77"/>
    </row>
    <row r="461" spans="1:25" ht="15.75" customHeight="1" x14ac:dyDescent="0.2">
      <c r="A461" s="77"/>
      <c r="B461" s="78"/>
      <c r="C461" s="77"/>
      <c r="D461" s="77"/>
      <c r="E461" s="77"/>
      <c r="F461" s="77"/>
      <c r="G461" s="77"/>
      <c r="H461" s="77"/>
      <c r="I461" s="77"/>
      <c r="J461" s="77"/>
      <c r="K461" s="77"/>
      <c r="L461" s="77"/>
      <c r="M461" s="77"/>
      <c r="N461" s="77"/>
      <c r="O461" s="77"/>
      <c r="P461" s="77"/>
      <c r="Q461" s="77"/>
      <c r="R461" s="77"/>
      <c r="S461" s="77"/>
      <c r="T461" s="77"/>
      <c r="U461" s="77"/>
      <c r="V461" s="77"/>
      <c r="W461" s="77"/>
      <c r="X461" s="77"/>
      <c r="Y461" s="77"/>
    </row>
    <row r="462" spans="1:25" ht="15.75" customHeight="1" x14ac:dyDescent="0.2">
      <c r="A462" s="77"/>
      <c r="B462" s="78"/>
      <c r="C462" s="77"/>
      <c r="D462" s="77"/>
      <c r="E462" s="77"/>
      <c r="F462" s="77"/>
      <c r="G462" s="77"/>
      <c r="H462" s="77"/>
      <c r="I462" s="77"/>
      <c r="J462" s="77"/>
      <c r="K462" s="77"/>
      <c r="L462" s="77"/>
      <c r="M462" s="77"/>
      <c r="N462" s="77"/>
      <c r="O462" s="77"/>
      <c r="P462" s="77"/>
      <c r="Q462" s="77"/>
      <c r="R462" s="77"/>
      <c r="S462" s="77"/>
      <c r="T462" s="77"/>
      <c r="U462" s="77"/>
      <c r="V462" s="77"/>
      <c r="W462" s="77"/>
      <c r="X462" s="77"/>
      <c r="Y462" s="77"/>
    </row>
    <row r="463" spans="1:25" ht="15.75" customHeight="1" x14ac:dyDescent="0.2">
      <c r="A463" s="77"/>
      <c r="B463" s="78"/>
      <c r="C463" s="77"/>
      <c r="D463" s="77"/>
      <c r="E463" s="77"/>
      <c r="F463" s="77"/>
      <c r="G463" s="77"/>
      <c r="H463" s="77"/>
      <c r="I463" s="77"/>
      <c r="J463" s="77"/>
      <c r="K463" s="77"/>
      <c r="L463" s="77"/>
      <c r="M463" s="77"/>
      <c r="N463" s="77"/>
      <c r="O463" s="77"/>
      <c r="P463" s="77"/>
      <c r="Q463" s="77"/>
      <c r="R463" s="77"/>
      <c r="S463" s="77"/>
      <c r="T463" s="77"/>
      <c r="U463" s="77"/>
      <c r="V463" s="77"/>
      <c r="W463" s="77"/>
      <c r="X463" s="77"/>
      <c r="Y463" s="77"/>
    </row>
    <row r="464" spans="1:25" ht="15.75" customHeight="1" x14ac:dyDescent="0.2">
      <c r="A464" s="77"/>
      <c r="B464" s="78"/>
      <c r="C464" s="77"/>
      <c r="D464" s="77"/>
      <c r="E464" s="77"/>
      <c r="F464" s="77"/>
      <c r="G464" s="77"/>
      <c r="H464" s="77"/>
      <c r="I464" s="77"/>
      <c r="J464" s="77"/>
      <c r="K464" s="77"/>
      <c r="L464" s="77"/>
      <c r="M464" s="77"/>
      <c r="N464" s="77"/>
      <c r="O464" s="77"/>
      <c r="P464" s="77"/>
      <c r="Q464" s="77"/>
      <c r="R464" s="77"/>
      <c r="S464" s="77"/>
      <c r="T464" s="77"/>
      <c r="U464" s="77"/>
      <c r="V464" s="77"/>
      <c r="W464" s="77"/>
      <c r="X464" s="77"/>
      <c r="Y464" s="77"/>
    </row>
    <row r="465" spans="1:25" ht="15.75" customHeight="1" x14ac:dyDescent="0.2">
      <c r="A465" s="77"/>
      <c r="B465" s="78"/>
      <c r="C465" s="77"/>
      <c r="D465" s="77"/>
      <c r="E465" s="77"/>
      <c r="F465" s="77"/>
      <c r="G465" s="77"/>
      <c r="H465" s="77"/>
      <c r="I465" s="77"/>
      <c r="J465" s="77"/>
      <c r="K465" s="77"/>
      <c r="L465" s="77"/>
      <c r="M465" s="77"/>
      <c r="N465" s="77"/>
      <c r="O465" s="77"/>
      <c r="P465" s="77"/>
      <c r="Q465" s="77"/>
      <c r="R465" s="77"/>
      <c r="S465" s="77"/>
      <c r="T465" s="77"/>
      <c r="U465" s="77"/>
      <c r="V465" s="77"/>
      <c r="W465" s="77"/>
      <c r="X465" s="77"/>
      <c r="Y465" s="77"/>
    </row>
    <row r="466" spans="1:25" ht="15.75" customHeight="1" x14ac:dyDescent="0.2">
      <c r="A466" s="77"/>
      <c r="B466" s="78"/>
      <c r="C466" s="77"/>
      <c r="D466" s="77"/>
      <c r="E466" s="77"/>
      <c r="F466" s="77"/>
      <c r="G466" s="77"/>
      <c r="H466" s="77"/>
      <c r="I466" s="77"/>
      <c r="J466" s="77"/>
      <c r="K466" s="77"/>
      <c r="L466" s="77"/>
      <c r="M466" s="77"/>
      <c r="N466" s="77"/>
      <c r="O466" s="77"/>
      <c r="P466" s="77"/>
      <c r="Q466" s="77"/>
      <c r="R466" s="77"/>
      <c r="S466" s="77"/>
      <c r="T466" s="77"/>
      <c r="U466" s="77"/>
      <c r="V466" s="77"/>
      <c r="W466" s="77"/>
      <c r="X466" s="77"/>
      <c r="Y466" s="77"/>
    </row>
    <row r="467" spans="1:25" ht="15.75" customHeight="1" x14ac:dyDescent="0.2">
      <c r="A467" s="77"/>
      <c r="B467" s="78"/>
      <c r="C467" s="77"/>
      <c r="D467" s="77"/>
      <c r="E467" s="77"/>
      <c r="F467" s="77"/>
      <c r="G467" s="77"/>
      <c r="H467" s="77"/>
      <c r="I467" s="77"/>
      <c r="J467" s="77"/>
      <c r="K467" s="77"/>
      <c r="L467" s="77"/>
      <c r="M467" s="77"/>
      <c r="N467" s="77"/>
      <c r="O467" s="77"/>
      <c r="P467" s="77"/>
      <c r="Q467" s="77"/>
      <c r="R467" s="77"/>
      <c r="S467" s="77"/>
      <c r="T467" s="77"/>
      <c r="U467" s="77"/>
      <c r="V467" s="77"/>
      <c r="W467" s="77"/>
      <c r="X467" s="77"/>
      <c r="Y467" s="77"/>
    </row>
    <row r="468" spans="1:25" ht="15.75" customHeight="1" x14ac:dyDescent="0.2">
      <c r="A468" s="77"/>
      <c r="B468" s="78"/>
      <c r="C468" s="77"/>
      <c r="D468" s="77"/>
      <c r="E468" s="77"/>
      <c r="F468" s="77"/>
      <c r="G468" s="77"/>
      <c r="H468" s="77"/>
      <c r="I468" s="77"/>
      <c r="J468" s="77"/>
      <c r="K468" s="77"/>
      <c r="L468" s="77"/>
      <c r="M468" s="77"/>
      <c r="N468" s="77"/>
      <c r="O468" s="77"/>
      <c r="P468" s="77"/>
      <c r="Q468" s="77"/>
      <c r="R468" s="77"/>
      <c r="S468" s="77"/>
      <c r="T468" s="77"/>
      <c r="U468" s="77"/>
      <c r="V468" s="77"/>
      <c r="W468" s="77"/>
      <c r="X468" s="77"/>
      <c r="Y468" s="77"/>
    </row>
    <row r="469" spans="1:25" ht="15.75" customHeight="1" x14ac:dyDescent="0.2">
      <c r="A469" s="77"/>
      <c r="B469" s="78"/>
      <c r="C469" s="77"/>
      <c r="D469" s="77"/>
      <c r="E469" s="77"/>
      <c r="F469" s="77"/>
      <c r="G469" s="77"/>
      <c r="H469" s="77"/>
      <c r="I469" s="77"/>
      <c r="J469" s="77"/>
      <c r="K469" s="77"/>
      <c r="L469" s="77"/>
      <c r="M469" s="77"/>
      <c r="N469" s="77"/>
      <c r="O469" s="77"/>
      <c r="P469" s="77"/>
      <c r="Q469" s="77"/>
      <c r="R469" s="77"/>
      <c r="S469" s="77"/>
      <c r="T469" s="77"/>
      <c r="U469" s="77"/>
      <c r="V469" s="77"/>
      <c r="W469" s="77"/>
      <c r="X469" s="77"/>
      <c r="Y469" s="77"/>
    </row>
    <row r="470" spans="1:25" ht="15.75" customHeight="1" x14ac:dyDescent="0.2">
      <c r="A470" s="77"/>
      <c r="B470" s="78"/>
      <c r="C470" s="77"/>
      <c r="D470" s="77"/>
      <c r="E470" s="77"/>
      <c r="F470" s="77"/>
      <c r="G470" s="77"/>
      <c r="H470" s="77"/>
      <c r="I470" s="77"/>
      <c r="J470" s="77"/>
      <c r="K470" s="77"/>
      <c r="L470" s="77"/>
      <c r="M470" s="77"/>
      <c r="N470" s="77"/>
      <c r="O470" s="77"/>
      <c r="P470" s="77"/>
      <c r="Q470" s="77"/>
      <c r="R470" s="77"/>
      <c r="S470" s="77"/>
      <c r="T470" s="77"/>
      <c r="U470" s="77"/>
      <c r="V470" s="77"/>
      <c r="W470" s="77"/>
      <c r="X470" s="77"/>
      <c r="Y470" s="77"/>
    </row>
    <row r="471" spans="1:25" ht="15.75" customHeight="1" x14ac:dyDescent="0.2">
      <c r="A471" s="77"/>
      <c r="B471" s="78"/>
      <c r="C471" s="77"/>
      <c r="D471" s="77"/>
      <c r="E471" s="77"/>
      <c r="F471" s="77"/>
      <c r="G471" s="77"/>
      <c r="H471" s="77"/>
      <c r="I471" s="77"/>
      <c r="J471" s="77"/>
      <c r="K471" s="77"/>
      <c r="L471" s="77"/>
      <c r="M471" s="77"/>
      <c r="N471" s="77"/>
      <c r="O471" s="77"/>
      <c r="P471" s="77"/>
      <c r="Q471" s="77"/>
      <c r="R471" s="77"/>
      <c r="S471" s="77"/>
      <c r="T471" s="77"/>
      <c r="U471" s="77"/>
      <c r="V471" s="77"/>
      <c r="W471" s="77"/>
      <c r="X471" s="77"/>
      <c r="Y471" s="77"/>
    </row>
    <row r="472" spans="1:25" ht="15.75" customHeight="1" x14ac:dyDescent="0.2">
      <c r="A472" s="77"/>
      <c r="B472" s="78"/>
      <c r="C472" s="77"/>
      <c r="D472" s="77"/>
      <c r="E472" s="77"/>
      <c r="F472" s="77"/>
      <c r="G472" s="77"/>
      <c r="H472" s="77"/>
      <c r="I472" s="77"/>
      <c r="J472" s="77"/>
      <c r="K472" s="77"/>
      <c r="L472" s="77"/>
      <c r="M472" s="77"/>
      <c r="N472" s="77"/>
      <c r="O472" s="77"/>
      <c r="P472" s="77"/>
      <c r="Q472" s="77"/>
      <c r="R472" s="77"/>
      <c r="S472" s="77"/>
      <c r="T472" s="77"/>
      <c r="U472" s="77"/>
      <c r="V472" s="77"/>
      <c r="W472" s="77"/>
      <c r="X472" s="77"/>
      <c r="Y472" s="77"/>
    </row>
    <row r="473" spans="1:25" ht="15.75" customHeight="1" x14ac:dyDescent="0.2">
      <c r="A473" s="77"/>
      <c r="B473" s="78"/>
      <c r="C473" s="77"/>
      <c r="D473" s="77"/>
      <c r="E473" s="77"/>
      <c r="F473" s="77"/>
      <c r="G473" s="77"/>
      <c r="H473" s="77"/>
      <c r="I473" s="77"/>
      <c r="J473" s="77"/>
      <c r="K473" s="77"/>
      <c r="L473" s="77"/>
      <c r="M473" s="77"/>
      <c r="N473" s="77"/>
      <c r="O473" s="77"/>
      <c r="P473" s="77"/>
      <c r="Q473" s="77"/>
      <c r="R473" s="77"/>
      <c r="S473" s="77"/>
      <c r="T473" s="77"/>
      <c r="U473" s="77"/>
      <c r="V473" s="77"/>
      <c r="W473" s="77"/>
      <c r="X473" s="77"/>
      <c r="Y473" s="77"/>
    </row>
    <row r="474" spans="1:25" ht="15.75" customHeight="1" x14ac:dyDescent="0.2">
      <c r="A474" s="77"/>
      <c r="B474" s="78"/>
      <c r="C474" s="77"/>
      <c r="D474" s="77"/>
      <c r="E474" s="77"/>
      <c r="F474" s="77"/>
      <c r="G474" s="77"/>
      <c r="H474" s="77"/>
      <c r="I474" s="77"/>
      <c r="J474" s="77"/>
      <c r="K474" s="77"/>
      <c r="L474" s="77"/>
      <c r="M474" s="77"/>
      <c r="N474" s="77"/>
      <c r="O474" s="77"/>
      <c r="P474" s="77"/>
      <c r="Q474" s="77"/>
      <c r="R474" s="77"/>
      <c r="S474" s="77"/>
      <c r="T474" s="77"/>
      <c r="U474" s="77"/>
      <c r="V474" s="77"/>
      <c r="W474" s="77"/>
      <c r="X474" s="77"/>
      <c r="Y474" s="77"/>
    </row>
    <row r="475" spans="1:25" ht="15.75" customHeight="1" x14ac:dyDescent="0.2">
      <c r="A475" s="77"/>
      <c r="B475" s="78"/>
      <c r="C475" s="77"/>
      <c r="D475" s="77"/>
      <c r="E475" s="77"/>
      <c r="F475" s="77"/>
      <c r="G475" s="77"/>
      <c r="H475" s="77"/>
      <c r="I475" s="77"/>
      <c r="J475" s="77"/>
      <c r="K475" s="77"/>
      <c r="L475" s="77"/>
      <c r="M475" s="77"/>
      <c r="N475" s="77"/>
      <c r="O475" s="77"/>
      <c r="P475" s="77"/>
      <c r="Q475" s="77"/>
      <c r="R475" s="77"/>
      <c r="S475" s="77"/>
      <c r="T475" s="77"/>
      <c r="U475" s="77"/>
      <c r="V475" s="77"/>
      <c r="W475" s="77"/>
      <c r="X475" s="77"/>
      <c r="Y475" s="77"/>
    </row>
    <row r="476" spans="1:25" ht="15.75" customHeight="1" x14ac:dyDescent="0.2">
      <c r="A476" s="77"/>
      <c r="B476" s="78"/>
      <c r="C476" s="77"/>
      <c r="D476" s="77"/>
      <c r="E476" s="77"/>
      <c r="F476" s="77"/>
      <c r="G476" s="77"/>
      <c r="H476" s="77"/>
      <c r="I476" s="77"/>
      <c r="J476" s="77"/>
      <c r="K476" s="77"/>
      <c r="L476" s="77"/>
      <c r="M476" s="77"/>
      <c r="N476" s="77"/>
      <c r="O476" s="77"/>
      <c r="P476" s="77"/>
      <c r="Q476" s="77"/>
      <c r="R476" s="77"/>
      <c r="S476" s="77"/>
      <c r="T476" s="77"/>
      <c r="U476" s="77"/>
      <c r="V476" s="77"/>
      <c r="W476" s="77"/>
      <c r="X476" s="77"/>
      <c r="Y476" s="77"/>
    </row>
    <row r="477" spans="1:25" ht="15.75" customHeight="1" x14ac:dyDescent="0.2">
      <c r="A477" s="77"/>
      <c r="B477" s="78"/>
      <c r="C477" s="77"/>
      <c r="D477" s="77"/>
      <c r="E477" s="77"/>
      <c r="F477" s="77"/>
      <c r="G477" s="77"/>
      <c r="H477" s="77"/>
      <c r="I477" s="77"/>
      <c r="J477" s="77"/>
      <c r="K477" s="77"/>
      <c r="L477" s="77"/>
      <c r="M477" s="77"/>
      <c r="N477" s="77"/>
      <c r="O477" s="77"/>
      <c r="P477" s="77"/>
      <c r="Q477" s="77"/>
      <c r="R477" s="77"/>
      <c r="S477" s="77"/>
      <c r="T477" s="77"/>
      <c r="U477" s="77"/>
      <c r="V477" s="77"/>
      <c r="W477" s="77"/>
      <c r="X477" s="77"/>
      <c r="Y477" s="77"/>
    </row>
    <row r="478" spans="1:25" ht="15.75" customHeight="1" x14ac:dyDescent="0.2">
      <c r="A478" s="77"/>
      <c r="B478" s="78"/>
      <c r="C478" s="77"/>
      <c r="D478" s="77"/>
      <c r="E478" s="77"/>
      <c r="F478" s="77"/>
      <c r="G478" s="77"/>
      <c r="H478" s="77"/>
      <c r="I478" s="77"/>
      <c r="J478" s="77"/>
      <c r="K478" s="77"/>
      <c r="L478" s="77"/>
      <c r="M478" s="77"/>
      <c r="N478" s="77"/>
      <c r="O478" s="77"/>
      <c r="P478" s="77"/>
      <c r="Q478" s="77"/>
      <c r="R478" s="77"/>
      <c r="S478" s="77"/>
      <c r="T478" s="77"/>
      <c r="U478" s="77"/>
      <c r="V478" s="77"/>
      <c r="W478" s="77"/>
      <c r="X478" s="77"/>
      <c r="Y478" s="77"/>
    </row>
    <row r="479" spans="1:25" ht="15.75" customHeight="1" x14ac:dyDescent="0.2">
      <c r="A479" s="77"/>
      <c r="B479" s="78"/>
      <c r="C479" s="77"/>
      <c r="D479" s="77"/>
      <c r="E479" s="77"/>
      <c r="F479" s="77"/>
      <c r="G479" s="77"/>
      <c r="H479" s="77"/>
      <c r="I479" s="77"/>
      <c r="J479" s="77"/>
      <c r="K479" s="77"/>
      <c r="L479" s="77"/>
      <c r="M479" s="77"/>
      <c r="N479" s="77"/>
      <c r="O479" s="77"/>
      <c r="P479" s="77"/>
      <c r="Q479" s="77"/>
      <c r="R479" s="77"/>
      <c r="S479" s="77"/>
      <c r="T479" s="77"/>
      <c r="U479" s="77"/>
      <c r="V479" s="77"/>
      <c r="W479" s="77"/>
      <c r="X479" s="77"/>
      <c r="Y479" s="77"/>
    </row>
    <row r="480" spans="1:25" ht="15.75" customHeight="1" x14ac:dyDescent="0.2">
      <c r="A480" s="77"/>
      <c r="B480" s="78"/>
      <c r="C480" s="77"/>
      <c r="D480" s="77"/>
      <c r="E480" s="77"/>
      <c r="F480" s="77"/>
      <c r="G480" s="77"/>
      <c r="H480" s="77"/>
      <c r="I480" s="77"/>
      <c r="J480" s="77"/>
      <c r="K480" s="77"/>
      <c r="L480" s="77"/>
      <c r="M480" s="77"/>
      <c r="N480" s="77"/>
      <c r="O480" s="77"/>
      <c r="P480" s="77"/>
      <c r="Q480" s="77"/>
      <c r="R480" s="77"/>
      <c r="S480" s="77"/>
      <c r="T480" s="77"/>
      <c r="U480" s="77"/>
      <c r="V480" s="77"/>
      <c r="W480" s="77"/>
      <c r="X480" s="77"/>
      <c r="Y480" s="77"/>
    </row>
    <row r="481" spans="1:25" ht="15.75" customHeight="1" x14ac:dyDescent="0.2">
      <c r="A481" s="77"/>
      <c r="B481" s="78"/>
      <c r="C481" s="77"/>
      <c r="D481" s="77"/>
      <c r="E481" s="77"/>
      <c r="F481" s="77"/>
      <c r="G481" s="77"/>
      <c r="H481" s="77"/>
      <c r="I481" s="77"/>
      <c r="J481" s="77"/>
      <c r="K481" s="77"/>
      <c r="L481" s="77"/>
      <c r="M481" s="77"/>
      <c r="N481" s="77"/>
      <c r="O481" s="77"/>
      <c r="P481" s="77"/>
      <c r="Q481" s="77"/>
      <c r="R481" s="77"/>
      <c r="S481" s="77"/>
      <c r="T481" s="77"/>
      <c r="U481" s="77"/>
      <c r="V481" s="77"/>
      <c r="W481" s="77"/>
      <c r="X481" s="77"/>
      <c r="Y481" s="77"/>
    </row>
    <row r="482" spans="1:25" ht="15.75" customHeight="1" x14ac:dyDescent="0.2">
      <c r="A482" s="77"/>
      <c r="B482" s="78"/>
      <c r="C482" s="77"/>
      <c r="D482" s="77"/>
      <c r="E482" s="77"/>
      <c r="F482" s="77"/>
      <c r="G482" s="77"/>
      <c r="H482" s="77"/>
      <c r="I482" s="77"/>
      <c r="J482" s="77"/>
      <c r="K482" s="77"/>
      <c r="L482" s="77"/>
      <c r="M482" s="77"/>
      <c r="N482" s="77"/>
      <c r="O482" s="77"/>
      <c r="P482" s="77"/>
      <c r="Q482" s="77"/>
      <c r="R482" s="77"/>
      <c r="S482" s="77"/>
      <c r="T482" s="77"/>
      <c r="U482" s="77"/>
      <c r="V482" s="77"/>
      <c r="W482" s="77"/>
      <c r="X482" s="77"/>
      <c r="Y482" s="77"/>
    </row>
    <row r="483" spans="1:25" ht="15.75" customHeight="1" x14ac:dyDescent="0.2">
      <c r="A483" s="77"/>
      <c r="B483" s="78"/>
      <c r="C483" s="77"/>
      <c r="D483" s="77"/>
      <c r="E483" s="77"/>
      <c r="F483" s="77"/>
      <c r="G483" s="77"/>
      <c r="H483" s="77"/>
      <c r="I483" s="77"/>
      <c r="J483" s="77"/>
      <c r="K483" s="77"/>
      <c r="L483" s="77"/>
      <c r="M483" s="77"/>
      <c r="N483" s="77"/>
      <c r="O483" s="77"/>
      <c r="P483" s="77"/>
      <c r="Q483" s="77"/>
      <c r="R483" s="77"/>
      <c r="S483" s="77"/>
      <c r="T483" s="77"/>
      <c r="U483" s="77"/>
      <c r="V483" s="77"/>
      <c r="W483" s="77"/>
      <c r="X483" s="77"/>
      <c r="Y483" s="77"/>
    </row>
    <row r="484" spans="1:25" ht="15.75" customHeight="1" x14ac:dyDescent="0.2">
      <c r="A484" s="77"/>
      <c r="B484" s="78"/>
      <c r="C484" s="77"/>
      <c r="D484" s="77"/>
      <c r="E484" s="77"/>
      <c r="F484" s="77"/>
      <c r="G484" s="77"/>
      <c r="H484" s="77"/>
      <c r="I484" s="77"/>
      <c r="J484" s="77"/>
      <c r="K484" s="77"/>
      <c r="L484" s="77"/>
      <c r="M484" s="77"/>
      <c r="N484" s="77"/>
      <c r="O484" s="77"/>
      <c r="P484" s="77"/>
      <c r="Q484" s="77"/>
      <c r="R484" s="77"/>
      <c r="S484" s="77"/>
      <c r="T484" s="77"/>
      <c r="U484" s="77"/>
      <c r="V484" s="77"/>
      <c r="W484" s="77"/>
      <c r="X484" s="77"/>
      <c r="Y484" s="77"/>
    </row>
    <row r="485" spans="1:25" ht="15.75" customHeight="1" x14ac:dyDescent="0.2">
      <c r="A485" s="77"/>
      <c r="B485" s="78"/>
      <c r="C485" s="77"/>
      <c r="D485" s="77"/>
      <c r="E485" s="77"/>
      <c r="F485" s="77"/>
      <c r="G485" s="77"/>
      <c r="H485" s="77"/>
      <c r="I485" s="77"/>
      <c r="J485" s="77"/>
      <c r="K485" s="77"/>
      <c r="L485" s="77"/>
      <c r="M485" s="77"/>
      <c r="N485" s="77"/>
      <c r="O485" s="77"/>
      <c r="P485" s="77"/>
      <c r="Q485" s="77"/>
      <c r="R485" s="77"/>
      <c r="S485" s="77"/>
      <c r="T485" s="77"/>
      <c r="U485" s="77"/>
      <c r="V485" s="77"/>
      <c r="W485" s="77"/>
      <c r="X485" s="77"/>
      <c r="Y485" s="77"/>
    </row>
    <row r="486" spans="1:25" ht="15.75" customHeight="1" x14ac:dyDescent="0.2">
      <c r="A486" s="77"/>
      <c r="B486" s="78"/>
      <c r="C486" s="77"/>
      <c r="D486" s="77"/>
      <c r="E486" s="77"/>
      <c r="F486" s="77"/>
      <c r="G486" s="77"/>
      <c r="H486" s="77"/>
      <c r="I486" s="77"/>
      <c r="J486" s="77"/>
      <c r="K486" s="77"/>
      <c r="L486" s="77"/>
      <c r="M486" s="77"/>
      <c r="N486" s="77"/>
      <c r="O486" s="77"/>
      <c r="P486" s="77"/>
      <c r="Q486" s="77"/>
      <c r="R486" s="77"/>
      <c r="S486" s="77"/>
      <c r="T486" s="77"/>
      <c r="U486" s="77"/>
      <c r="V486" s="77"/>
      <c r="W486" s="77"/>
      <c r="X486" s="77"/>
      <c r="Y486" s="77"/>
    </row>
    <row r="487" spans="1:25" ht="15.75" customHeight="1" x14ac:dyDescent="0.2">
      <c r="A487" s="77"/>
      <c r="B487" s="78"/>
      <c r="C487" s="77"/>
      <c r="D487" s="77"/>
      <c r="E487" s="77"/>
      <c r="F487" s="77"/>
      <c r="G487" s="77"/>
      <c r="H487" s="77"/>
      <c r="I487" s="77"/>
      <c r="J487" s="77"/>
      <c r="K487" s="77"/>
      <c r="L487" s="77"/>
      <c r="M487" s="77"/>
      <c r="N487" s="77"/>
      <c r="O487" s="77"/>
      <c r="P487" s="77"/>
      <c r="Q487" s="77"/>
      <c r="R487" s="77"/>
      <c r="S487" s="77"/>
      <c r="T487" s="77"/>
      <c r="U487" s="77"/>
      <c r="V487" s="77"/>
      <c r="W487" s="77"/>
      <c r="X487" s="77"/>
      <c r="Y487" s="77"/>
    </row>
    <row r="488" spans="1:25" ht="15.75" customHeight="1" x14ac:dyDescent="0.2">
      <c r="A488" s="77"/>
      <c r="B488" s="78"/>
      <c r="C488" s="77"/>
      <c r="D488" s="77"/>
      <c r="E488" s="77"/>
      <c r="F488" s="77"/>
      <c r="G488" s="77"/>
      <c r="H488" s="77"/>
      <c r="I488" s="77"/>
      <c r="J488" s="77"/>
      <c r="K488" s="77"/>
      <c r="L488" s="77"/>
      <c r="M488" s="77"/>
      <c r="N488" s="77"/>
      <c r="O488" s="77"/>
      <c r="P488" s="77"/>
      <c r="Q488" s="77"/>
      <c r="R488" s="77"/>
      <c r="S488" s="77"/>
      <c r="T488" s="77"/>
      <c r="U488" s="77"/>
      <c r="V488" s="77"/>
      <c r="W488" s="77"/>
      <c r="X488" s="77"/>
      <c r="Y488" s="77"/>
    </row>
    <row r="489" spans="1:25" ht="15.75" customHeight="1" x14ac:dyDescent="0.2">
      <c r="A489" s="77"/>
      <c r="B489" s="78"/>
      <c r="C489" s="77"/>
      <c r="D489" s="77"/>
      <c r="E489" s="77"/>
      <c r="F489" s="77"/>
      <c r="G489" s="77"/>
      <c r="H489" s="77"/>
      <c r="I489" s="77"/>
      <c r="J489" s="77"/>
      <c r="K489" s="77"/>
      <c r="L489" s="77"/>
      <c r="M489" s="77"/>
      <c r="N489" s="77"/>
      <c r="O489" s="77"/>
      <c r="P489" s="77"/>
      <c r="Q489" s="77"/>
      <c r="R489" s="77"/>
      <c r="S489" s="77"/>
      <c r="T489" s="77"/>
      <c r="U489" s="77"/>
      <c r="V489" s="77"/>
      <c r="W489" s="77"/>
      <c r="X489" s="77"/>
      <c r="Y489" s="77"/>
    </row>
    <row r="490" spans="1:25" ht="15.75" customHeight="1" x14ac:dyDescent="0.2">
      <c r="A490" s="77"/>
      <c r="B490" s="78"/>
      <c r="C490" s="77"/>
      <c r="D490" s="77"/>
      <c r="E490" s="77"/>
      <c r="F490" s="77"/>
      <c r="G490" s="77"/>
      <c r="H490" s="77"/>
      <c r="I490" s="77"/>
      <c r="J490" s="77"/>
      <c r="K490" s="77"/>
      <c r="L490" s="77"/>
      <c r="M490" s="77"/>
      <c r="N490" s="77"/>
      <c r="O490" s="77"/>
      <c r="P490" s="77"/>
      <c r="Q490" s="77"/>
      <c r="R490" s="77"/>
      <c r="S490" s="77"/>
      <c r="T490" s="77"/>
      <c r="U490" s="77"/>
      <c r="V490" s="77"/>
      <c r="W490" s="77"/>
      <c r="X490" s="77"/>
      <c r="Y490" s="77"/>
    </row>
    <row r="491" spans="1:25" ht="15.75" customHeight="1" x14ac:dyDescent="0.2">
      <c r="A491" s="77"/>
      <c r="B491" s="78"/>
      <c r="C491" s="77"/>
      <c r="D491" s="77"/>
      <c r="E491" s="77"/>
      <c r="F491" s="77"/>
      <c r="G491" s="77"/>
      <c r="H491" s="77"/>
      <c r="I491" s="77"/>
      <c r="J491" s="77"/>
      <c r="K491" s="77"/>
      <c r="L491" s="77"/>
      <c r="M491" s="77"/>
      <c r="N491" s="77"/>
      <c r="O491" s="77"/>
      <c r="P491" s="77"/>
      <c r="Q491" s="77"/>
      <c r="R491" s="77"/>
      <c r="S491" s="77"/>
      <c r="T491" s="77"/>
      <c r="U491" s="77"/>
      <c r="V491" s="77"/>
      <c r="W491" s="77"/>
      <c r="X491" s="77"/>
      <c r="Y491" s="77"/>
    </row>
    <row r="492" spans="1:25" ht="15.75" customHeight="1" x14ac:dyDescent="0.2">
      <c r="A492" s="77"/>
      <c r="B492" s="78"/>
      <c r="C492" s="77"/>
      <c r="D492" s="77"/>
      <c r="E492" s="77"/>
      <c r="F492" s="77"/>
      <c r="G492" s="77"/>
      <c r="H492" s="77"/>
      <c r="I492" s="77"/>
      <c r="J492" s="77"/>
      <c r="K492" s="77"/>
      <c r="L492" s="77"/>
      <c r="M492" s="77"/>
      <c r="N492" s="77"/>
      <c r="O492" s="77"/>
      <c r="P492" s="77"/>
      <c r="Q492" s="77"/>
      <c r="R492" s="77"/>
      <c r="S492" s="77"/>
      <c r="T492" s="77"/>
      <c r="U492" s="77"/>
      <c r="V492" s="77"/>
      <c r="W492" s="77"/>
      <c r="X492" s="77"/>
      <c r="Y492" s="77"/>
    </row>
    <row r="493" spans="1:25" ht="15.75" customHeight="1" x14ac:dyDescent="0.2">
      <c r="A493" s="77"/>
      <c r="B493" s="78"/>
      <c r="C493" s="77"/>
      <c r="D493" s="77"/>
      <c r="E493" s="77"/>
      <c r="F493" s="77"/>
      <c r="G493" s="77"/>
      <c r="H493" s="77"/>
      <c r="I493" s="77"/>
      <c r="J493" s="77"/>
      <c r="K493" s="77"/>
      <c r="L493" s="77"/>
      <c r="M493" s="77"/>
      <c r="N493" s="77"/>
      <c r="O493" s="77"/>
      <c r="P493" s="77"/>
      <c r="Q493" s="77"/>
      <c r="R493" s="77"/>
      <c r="S493" s="77"/>
      <c r="T493" s="77"/>
      <c r="U493" s="77"/>
      <c r="V493" s="77"/>
      <c r="W493" s="77"/>
      <c r="X493" s="77"/>
      <c r="Y493" s="77"/>
    </row>
    <row r="494" spans="1:25" ht="15.75" customHeight="1" x14ac:dyDescent="0.2">
      <c r="A494" s="77"/>
      <c r="B494" s="78"/>
      <c r="C494" s="77"/>
      <c r="D494" s="77"/>
      <c r="E494" s="77"/>
      <c r="F494" s="77"/>
      <c r="G494" s="77"/>
      <c r="H494" s="77"/>
      <c r="I494" s="77"/>
      <c r="J494" s="77"/>
      <c r="K494" s="77"/>
      <c r="L494" s="77"/>
      <c r="M494" s="77"/>
      <c r="N494" s="77"/>
      <c r="O494" s="77"/>
      <c r="P494" s="77"/>
      <c r="Q494" s="77"/>
      <c r="R494" s="77"/>
      <c r="S494" s="77"/>
      <c r="T494" s="77"/>
      <c r="U494" s="77"/>
      <c r="V494" s="77"/>
      <c r="W494" s="77"/>
      <c r="X494" s="77"/>
      <c r="Y494" s="77"/>
    </row>
    <row r="495" spans="1:25" ht="15.75" customHeight="1" x14ac:dyDescent="0.2">
      <c r="A495" s="77"/>
      <c r="B495" s="78"/>
      <c r="C495" s="77"/>
      <c r="D495" s="77"/>
      <c r="E495" s="77"/>
      <c r="F495" s="77"/>
      <c r="G495" s="77"/>
      <c r="H495" s="77"/>
      <c r="I495" s="77"/>
      <c r="J495" s="77"/>
      <c r="K495" s="77"/>
      <c r="L495" s="77"/>
      <c r="M495" s="77"/>
      <c r="N495" s="77"/>
      <c r="O495" s="77"/>
      <c r="P495" s="77"/>
      <c r="Q495" s="77"/>
      <c r="R495" s="77"/>
      <c r="S495" s="77"/>
      <c r="T495" s="77"/>
      <c r="U495" s="77"/>
      <c r="V495" s="77"/>
      <c r="W495" s="77"/>
      <c r="X495" s="77"/>
      <c r="Y495" s="77"/>
    </row>
    <row r="496" spans="1:25" ht="15.75" customHeight="1" x14ac:dyDescent="0.2">
      <c r="A496" s="77"/>
      <c r="B496" s="78"/>
      <c r="C496" s="77"/>
      <c r="D496" s="77"/>
      <c r="E496" s="77"/>
      <c r="F496" s="77"/>
      <c r="G496" s="77"/>
      <c r="H496" s="77"/>
      <c r="I496" s="77"/>
      <c r="J496" s="77"/>
      <c r="K496" s="77"/>
      <c r="L496" s="77"/>
      <c r="M496" s="77"/>
      <c r="N496" s="77"/>
      <c r="O496" s="77"/>
      <c r="P496" s="77"/>
      <c r="Q496" s="77"/>
      <c r="R496" s="77"/>
      <c r="S496" s="77"/>
      <c r="T496" s="77"/>
      <c r="U496" s="77"/>
      <c r="V496" s="77"/>
      <c r="W496" s="77"/>
      <c r="X496" s="77"/>
      <c r="Y496" s="77"/>
    </row>
    <row r="497" spans="1:25" ht="15.75" customHeight="1" x14ac:dyDescent="0.2">
      <c r="A497" s="77"/>
      <c r="B497" s="78"/>
      <c r="C497" s="77"/>
      <c r="D497" s="77"/>
      <c r="E497" s="77"/>
      <c r="F497" s="77"/>
      <c r="G497" s="77"/>
      <c r="H497" s="77"/>
      <c r="I497" s="77"/>
      <c r="J497" s="77"/>
      <c r="K497" s="77"/>
      <c r="L497" s="77"/>
      <c r="M497" s="77"/>
      <c r="N497" s="77"/>
      <c r="O497" s="77"/>
      <c r="P497" s="77"/>
      <c r="Q497" s="77"/>
      <c r="R497" s="77"/>
      <c r="S497" s="77"/>
      <c r="T497" s="77"/>
      <c r="U497" s="77"/>
      <c r="V497" s="77"/>
      <c r="W497" s="77"/>
      <c r="X497" s="77"/>
      <c r="Y497" s="77"/>
    </row>
    <row r="498" spans="1:25" ht="15.75" customHeight="1" x14ac:dyDescent="0.2">
      <c r="A498" s="77"/>
      <c r="B498" s="78"/>
      <c r="C498" s="77"/>
      <c r="D498" s="77"/>
      <c r="E498" s="77"/>
      <c r="F498" s="77"/>
      <c r="G498" s="77"/>
      <c r="H498" s="77"/>
      <c r="I498" s="77"/>
      <c r="J498" s="77"/>
      <c r="K498" s="77"/>
      <c r="L498" s="77"/>
      <c r="M498" s="77"/>
      <c r="N498" s="77"/>
      <c r="O498" s="77"/>
      <c r="P498" s="77"/>
      <c r="Q498" s="77"/>
      <c r="R498" s="77"/>
      <c r="S498" s="77"/>
      <c r="T498" s="77"/>
      <c r="U498" s="77"/>
      <c r="V498" s="77"/>
      <c r="W498" s="77"/>
      <c r="X498" s="77"/>
      <c r="Y498" s="77"/>
    </row>
    <row r="499" spans="1:25" ht="15.75" customHeight="1" x14ac:dyDescent="0.2">
      <c r="A499" s="77"/>
      <c r="B499" s="78"/>
      <c r="C499" s="77"/>
      <c r="D499" s="77"/>
      <c r="E499" s="77"/>
      <c r="F499" s="77"/>
      <c r="G499" s="77"/>
      <c r="H499" s="77"/>
      <c r="I499" s="77"/>
      <c r="J499" s="77"/>
      <c r="K499" s="77"/>
      <c r="L499" s="77"/>
      <c r="M499" s="77"/>
      <c r="N499" s="77"/>
      <c r="O499" s="77"/>
      <c r="P499" s="77"/>
      <c r="Q499" s="77"/>
      <c r="R499" s="77"/>
      <c r="S499" s="77"/>
      <c r="T499" s="77"/>
      <c r="U499" s="77"/>
      <c r="V499" s="77"/>
      <c r="W499" s="77"/>
      <c r="X499" s="77"/>
      <c r="Y499" s="77"/>
    </row>
    <row r="500" spans="1:25" ht="15.75" customHeight="1" x14ac:dyDescent="0.2">
      <c r="A500" s="77"/>
      <c r="B500" s="78"/>
      <c r="C500" s="77"/>
      <c r="D500" s="77"/>
      <c r="E500" s="77"/>
      <c r="F500" s="77"/>
      <c r="G500" s="77"/>
      <c r="H500" s="77"/>
      <c r="I500" s="77"/>
      <c r="J500" s="77"/>
      <c r="K500" s="77"/>
      <c r="L500" s="77"/>
      <c r="M500" s="77"/>
      <c r="N500" s="77"/>
      <c r="O500" s="77"/>
      <c r="P500" s="77"/>
      <c r="Q500" s="77"/>
      <c r="R500" s="77"/>
      <c r="S500" s="77"/>
      <c r="T500" s="77"/>
      <c r="U500" s="77"/>
      <c r="V500" s="77"/>
      <c r="W500" s="77"/>
      <c r="X500" s="77"/>
      <c r="Y500" s="77"/>
    </row>
    <row r="501" spans="1:25" ht="15.75" customHeight="1" x14ac:dyDescent="0.2">
      <c r="A501" s="77"/>
      <c r="B501" s="78"/>
      <c r="C501" s="77"/>
      <c r="D501" s="77"/>
      <c r="E501" s="77"/>
      <c r="F501" s="77"/>
      <c r="G501" s="77"/>
      <c r="H501" s="77"/>
      <c r="I501" s="77"/>
      <c r="J501" s="77"/>
      <c r="K501" s="77"/>
      <c r="L501" s="77"/>
      <c r="M501" s="77"/>
      <c r="N501" s="77"/>
      <c r="O501" s="77"/>
      <c r="P501" s="77"/>
      <c r="Q501" s="77"/>
      <c r="R501" s="77"/>
      <c r="S501" s="77"/>
      <c r="T501" s="77"/>
      <c r="U501" s="77"/>
      <c r="V501" s="77"/>
      <c r="W501" s="77"/>
      <c r="X501" s="77"/>
      <c r="Y501" s="77"/>
    </row>
    <row r="502" spans="1:25" ht="15.75" customHeight="1" x14ac:dyDescent="0.2">
      <c r="A502" s="77"/>
      <c r="B502" s="78"/>
      <c r="C502" s="77"/>
      <c r="D502" s="77"/>
      <c r="E502" s="77"/>
      <c r="F502" s="77"/>
      <c r="G502" s="77"/>
      <c r="H502" s="77"/>
      <c r="I502" s="77"/>
      <c r="J502" s="77"/>
      <c r="K502" s="77"/>
      <c r="L502" s="77"/>
      <c r="M502" s="77"/>
      <c r="N502" s="77"/>
      <c r="O502" s="77"/>
      <c r="P502" s="77"/>
      <c r="Q502" s="77"/>
      <c r="R502" s="77"/>
      <c r="S502" s="77"/>
      <c r="T502" s="77"/>
      <c r="U502" s="77"/>
      <c r="V502" s="77"/>
      <c r="W502" s="77"/>
      <c r="X502" s="77"/>
      <c r="Y502" s="77"/>
    </row>
    <row r="503" spans="1:25" ht="15.75" customHeight="1" x14ac:dyDescent="0.2">
      <c r="A503" s="77"/>
      <c r="B503" s="78"/>
      <c r="C503" s="77"/>
      <c r="D503" s="77"/>
      <c r="E503" s="77"/>
      <c r="F503" s="77"/>
      <c r="G503" s="77"/>
      <c r="H503" s="77"/>
      <c r="I503" s="77"/>
      <c r="J503" s="77"/>
      <c r="K503" s="77"/>
      <c r="L503" s="77"/>
      <c r="M503" s="77"/>
      <c r="N503" s="77"/>
      <c r="O503" s="77"/>
      <c r="P503" s="77"/>
      <c r="Q503" s="77"/>
      <c r="R503" s="77"/>
      <c r="S503" s="77"/>
      <c r="T503" s="77"/>
      <c r="U503" s="77"/>
      <c r="V503" s="77"/>
      <c r="W503" s="77"/>
      <c r="X503" s="77"/>
      <c r="Y503" s="77"/>
    </row>
    <row r="504" spans="1:25" ht="15.75" customHeight="1" x14ac:dyDescent="0.2">
      <c r="A504" s="77"/>
      <c r="B504" s="78"/>
      <c r="C504" s="77"/>
      <c r="D504" s="77"/>
      <c r="E504" s="77"/>
      <c r="F504" s="77"/>
      <c r="G504" s="77"/>
      <c r="H504" s="77"/>
      <c r="I504" s="77"/>
      <c r="J504" s="77"/>
      <c r="K504" s="77"/>
      <c r="L504" s="77"/>
      <c r="M504" s="77"/>
      <c r="N504" s="77"/>
      <c r="O504" s="77"/>
      <c r="P504" s="77"/>
      <c r="Q504" s="77"/>
      <c r="R504" s="77"/>
      <c r="S504" s="77"/>
      <c r="T504" s="77"/>
      <c r="U504" s="77"/>
      <c r="V504" s="77"/>
      <c r="W504" s="77"/>
      <c r="X504" s="77"/>
      <c r="Y504" s="77"/>
    </row>
    <row r="505" spans="1:25" ht="15.75" customHeight="1" x14ac:dyDescent="0.2">
      <c r="A505" s="77"/>
      <c r="B505" s="78"/>
      <c r="C505" s="77"/>
      <c r="D505" s="77"/>
      <c r="E505" s="77"/>
      <c r="F505" s="77"/>
      <c r="G505" s="77"/>
      <c r="H505" s="77"/>
      <c r="I505" s="77"/>
      <c r="J505" s="77"/>
      <c r="K505" s="77"/>
      <c r="L505" s="77"/>
      <c r="M505" s="77"/>
      <c r="N505" s="77"/>
      <c r="O505" s="77"/>
      <c r="P505" s="77"/>
      <c r="Q505" s="77"/>
      <c r="R505" s="77"/>
      <c r="S505" s="77"/>
      <c r="T505" s="77"/>
      <c r="U505" s="77"/>
      <c r="V505" s="77"/>
      <c r="W505" s="77"/>
      <c r="X505" s="77"/>
      <c r="Y505" s="77"/>
    </row>
    <row r="506" spans="1:25" ht="15.75" customHeight="1" x14ac:dyDescent="0.2">
      <c r="A506" s="77"/>
      <c r="B506" s="78"/>
      <c r="C506" s="77"/>
      <c r="D506" s="77"/>
      <c r="E506" s="77"/>
      <c r="F506" s="77"/>
      <c r="G506" s="77"/>
      <c r="H506" s="77"/>
      <c r="I506" s="77"/>
      <c r="J506" s="77"/>
      <c r="K506" s="77"/>
      <c r="L506" s="77"/>
      <c r="M506" s="77"/>
      <c r="N506" s="77"/>
      <c r="O506" s="77"/>
      <c r="P506" s="77"/>
      <c r="Q506" s="77"/>
      <c r="R506" s="77"/>
      <c r="S506" s="77"/>
      <c r="T506" s="77"/>
      <c r="U506" s="77"/>
      <c r="V506" s="77"/>
      <c r="W506" s="77"/>
      <c r="X506" s="77"/>
      <c r="Y506" s="77"/>
    </row>
    <row r="507" spans="1:25" ht="15.75" customHeight="1" x14ac:dyDescent="0.2">
      <c r="A507" s="77"/>
      <c r="B507" s="78"/>
      <c r="C507" s="77"/>
      <c r="D507" s="77"/>
      <c r="E507" s="77"/>
      <c r="F507" s="77"/>
      <c r="G507" s="77"/>
      <c r="H507" s="77"/>
      <c r="I507" s="77"/>
      <c r="J507" s="77"/>
      <c r="K507" s="77"/>
      <c r="L507" s="77"/>
      <c r="M507" s="77"/>
      <c r="N507" s="77"/>
      <c r="O507" s="77"/>
      <c r="P507" s="77"/>
      <c r="Q507" s="77"/>
      <c r="R507" s="77"/>
      <c r="S507" s="77"/>
      <c r="T507" s="77"/>
      <c r="U507" s="77"/>
      <c r="V507" s="77"/>
      <c r="W507" s="77"/>
      <c r="X507" s="77"/>
      <c r="Y507" s="77"/>
    </row>
    <row r="508" spans="1:25" ht="15.75" customHeight="1" x14ac:dyDescent="0.2">
      <c r="A508" s="77"/>
      <c r="B508" s="78"/>
      <c r="C508" s="77"/>
      <c r="D508" s="77"/>
      <c r="E508" s="77"/>
      <c r="F508" s="77"/>
      <c r="G508" s="77"/>
      <c r="H508" s="77"/>
      <c r="I508" s="77"/>
      <c r="J508" s="77"/>
      <c r="K508" s="77"/>
      <c r="L508" s="77"/>
      <c r="M508" s="77"/>
      <c r="N508" s="77"/>
      <c r="O508" s="77"/>
      <c r="P508" s="77"/>
      <c r="Q508" s="77"/>
      <c r="R508" s="77"/>
      <c r="S508" s="77"/>
      <c r="T508" s="77"/>
      <c r="U508" s="77"/>
      <c r="V508" s="77"/>
      <c r="W508" s="77"/>
      <c r="X508" s="77"/>
      <c r="Y508" s="77"/>
    </row>
    <row r="509" spans="1:25" ht="15.75" customHeight="1" x14ac:dyDescent="0.2">
      <c r="A509" s="77"/>
      <c r="B509" s="78"/>
      <c r="C509" s="77"/>
      <c r="D509" s="77"/>
      <c r="E509" s="77"/>
      <c r="F509" s="77"/>
      <c r="G509" s="77"/>
      <c r="H509" s="77"/>
      <c r="I509" s="77"/>
      <c r="J509" s="77"/>
      <c r="K509" s="77"/>
      <c r="L509" s="77"/>
      <c r="M509" s="77"/>
      <c r="N509" s="77"/>
      <c r="O509" s="77"/>
      <c r="P509" s="77"/>
      <c r="Q509" s="77"/>
      <c r="R509" s="77"/>
      <c r="S509" s="77"/>
      <c r="T509" s="77"/>
      <c r="U509" s="77"/>
      <c r="V509" s="77"/>
      <c r="W509" s="77"/>
      <c r="X509" s="77"/>
      <c r="Y509" s="77"/>
    </row>
    <row r="510" spans="1:25" ht="15.75" customHeight="1" x14ac:dyDescent="0.2">
      <c r="A510" s="77"/>
      <c r="B510" s="78"/>
      <c r="C510" s="77"/>
      <c r="D510" s="77"/>
      <c r="E510" s="77"/>
      <c r="F510" s="77"/>
      <c r="G510" s="77"/>
      <c r="H510" s="77"/>
      <c r="I510" s="77"/>
      <c r="J510" s="77"/>
      <c r="K510" s="77"/>
      <c r="L510" s="77"/>
      <c r="M510" s="77"/>
      <c r="N510" s="77"/>
      <c r="O510" s="77"/>
      <c r="P510" s="77"/>
      <c r="Q510" s="77"/>
      <c r="R510" s="77"/>
      <c r="S510" s="77"/>
      <c r="T510" s="77"/>
      <c r="U510" s="77"/>
      <c r="V510" s="77"/>
      <c r="W510" s="77"/>
      <c r="X510" s="77"/>
      <c r="Y510" s="77"/>
    </row>
    <row r="511" spans="1:25" ht="15.75" customHeight="1" x14ac:dyDescent="0.2">
      <c r="A511" s="77"/>
      <c r="B511" s="78"/>
      <c r="C511" s="77"/>
      <c r="D511" s="77"/>
      <c r="E511" s="77"/>
      <c r="F511" s="77"/>
      <c r="G511" s="77"/>
      <c r="H511" s="77"/>
      <c r="I511" s="77"/>
      <c r="J511" s="77"/>
      <c r="K511" s="77"/>
      <c r="L511" s="77"/>
      <c r="M511" s="77"/>
      <c r="N511" s="77"/>
      <c r="O511" s="77"/>
      <c r="P511" s="77"/>
      <c r="Q511" s="77"/>
      <c r="R511" s="77"/>
      <c r="S511" s="77"/>
      <c r="T511" s="77"/>
      <c r="U511" s="77"/>
      <c r="V511" s="77"/>
      <c r="W511" s="77"/>
      <c r="X511" s="77"/>
      <c r="Y511" s="77"/>
    </row>
    <row r="512" spans="1:25" ht="15.75" customHeight="1" x14ac:dyDescent="0.2">
      <c r="A512" s="77"/>
      <c r="B512" s="78"/>
      <c r="C512" s="77"/>
      <c r="D512" s="77"/>
      <c r="E512" s="77"/>
      <c r="F512" s="77"/>
      <c r="G512" s="77"/>
      <c r="H512" s="77"/>
      <c r="I512" s="77"/>
      <c r="J512" s="77"/>
      <c r="K512" s="77"/>
      <c r="L512" s="77"/>
      <c r="M512" s="77"/>
      <c r="N512" s="77"/>
      <c r="O512" s="77"/>
      <c r="P512" s="77"/>
      <c r="Q512" s="77"/>
      <c r="R512" s="77"/>
      <c r="S512" s="77"/>
      <c r="T512" s="77"/>
      <c r="U512" s="77"/>
      <c r="V512" s="77"/>
      <c r="W512" s="77"/>
      <c r="X512" s="77"/>
      <c r="Y512" s="77"/>
    </row>
    <row r="513" spans="1:25" ht="15.75" customHeight="1" x14ac:dyDescent="0.2">
      <c r="A513" s="77"/>
      <c r="B513" s="78"/>
      <c r="C513" s="77"/>
      <c r="D513" s="77"/>
      <c r="E513" s="77"/>
      <c r="F513" s="77"/>
      <c r="G513" s="77"/>
      <c r="H513" s="77"/>
      <c r="I513" s="77"/>
      <c r="J513" s="77"/>
      <c r="K513" s="77"/>
      <c r="L513" s="77"/>
      <c r="M513" s="77"/>
      <c r="N513" s="77"/>
      <c r="O513" s="77"/>
      <c r="P513" s="77"/>
      <c r="Q513" s="77"/>
      <c r="R513" s="77"/>
      <c r="S513" s="77"/>
      <c r="T513" s="77"/>
      <c r="U513" s="77"/>
      <c r="V513" s="77"/>
      <c r="W513" s="77"/>
      <c r="X513" s="77"/>
      <c r="Y513" s="77"/>
    </row>
    <row r="514" spans="1:25" ht="15.75" customHeight="1" x14ac:dyDescent="0.2">
      <c r="A514" s="77"/>
      <c r="B514" s="78"/>
      <c r="C514" s="77"/>
      <c r="D514" s="77"/>
      <c r="E514" s="77"/>
      <c r="F514" s="77"/>
      <c r="G514" s="77"/>
      <c r="H514" s="77"/>
      <c r="I514" s="77"/>
      <c r="J514" s="77"/>
      <c r="K514" s="77"/>
      <c r="L514" s="77"/>
      <c r="M514" s="77"/>
      <c r="N514" s="77"/>
      <c r="O514" s="77"/>
      <c r="P514" s="77"/>
      <c r="Q514" s="77"/>
      <c r="R514" s="77"/>
      <c r="S514" s="77"/>
      <c r="T514" s="77"/>
      <c r="U514" s="77"/>
      <c r="V514" s="77"/>
      <c r="W514" s="77"/>
      <c r="X514" s="77"/>
      <c r="Y514" s="77"/>
    </row>
    <row r="515" spans="1:25" ht="15.75" customHeight="1" x14ac:dyDescent="0.2">
      <c r="A515" s="77"/>
      <c r="B515" s="78"/>
      <c r="C515" s="77"/>
      <c r="D515" s="77"/>
      <c r="E515" s="77"/>
      <c r="F515" s="77"/>
      <c r="G515" s="77"/>
      <c r="H515" s="77"/>
      <c r="I515" s="77"/>
      <c r="J515" s="77"/>
      <c r="K515" s="77"/>
      <c r="L515" s="77"/>
      <c r="M515" s="77"/>
      <c r="N515" s="77"/>
      <c r="O515" s="77"/>
      <c r="P515" s="77"/>
      <c r="Q515" s="77"/>
      <c r="R515" s="77"/>
      <c r="S515" s="77"/>
      <c r="T515" s="77"/>
      <c r="U515" s="77"/>
      <c r="V515" s="77"/>
      <c r="W515" s="77"/>
      <c r="X515" s="77"/>
      <c r="Y515" s="77"/>
    </row>
    <row r="516" spans="1:25" ht="15.75" customHeight="1" x14ac:dyDescent="0.2">
      <c r="A516" s="77"/>
      <c r="B516" s="78"/>
      <c r="C516" s="77"/>
      <c r="D516" s="77"/>
      <c r="E516" s="77"/>
      <c r="F516" s="77"/>
      <c r="G516" s="77"/>
      <c r="H516" s="77"/>
      <c r="I516" s="77"/>
      <c r="J516" s="77"/>
      <c r="K516" s="77"/>
      <c r="L516" s="77"/>
      <c r="M516" s="77"/>
      <c r="N516" s="77"/>
      <c r="O516" s="77"/>
      <c r="P516" s="77"/>
      <c r="Q516" s="77"/>
      <c r="R516" s="77"/>
      <c r="S516" s="77"/>
      <c r="T516" s="77"/>
      <c r="U516" s="77"/>
      <c r="V516" s="77"/>
      <c r="W516" s="77"/>
      <c r="X516" s="77"/>
      <c r="Y516" s="77"/>
    </row>
    <row r="517" spans="1:25" ht="15.75" customHeight="1" x14ac:dyDescent="0.2">
      <c r="A517" s="77"/>
      <c r="B517" s="78"/>
      <c r="C517" s="77"/>
      <c r="D517" s="77"/>
      <c r="E517" s="77"/>
      <c r="F517" s="77"/>
      <c r="G517" s="77"/>
      <c r="H517" s="77"/>
      <c r="I517" s="77"/>
      <c r="J517" s="77"/>
      <c r="K517" s="77"/>
      <c r="L517" s="77"/>
      <c r="M517" s="77"/>
      <c r="N517" s="77"/>
      <c r="O517" s="77"/>
      <c r="P517" s="77"/>
      <c r="Q517" s="77"/>
      <c r="R517" s="77"/>
      <c r="S517" s="77"/>
      <c r="T517" s="77"/>
      <c r="U517" s="77"/>
      <c r="V517" s="77"/>
      <c r="W517" s="77"/>
      <c r="X517" s="77"/>
      <c r="Y517" s="77"/>
    </row>
    <row r="518" spans="1:25" ht="15.75" customHeight="1" x14ac:dyDescent="0.2">
      <c r="A518" s="77"/>
      <c r="B518" s="78"/>
      <c r="C518" s="77"/>
      <c r="D518" s="77"/>
      <c r="E518" s="77"/>
      <c r="F518" s="77"/>
      <c r="G518" s="77"/>
      <c r="H518" s="77"/>
      <c r="I518" s="77"/>
      <c r="J518" s="77"/>
      <c r="K518" s="77"/>
      <c r="L518" s="77"/>
      <c r="M518" s="77"/>
      <c r="N518" s="77"/>
      <c r="O518" s="77"/>
      <c r="P518" s="77"/>
      <c r="Q518" s="77"/>
      <c r="R518" s="77"/>
      <c r="S518" s="77"/>
      <c r="T518" s="77"/>
      <c r="U518" s="77"/>
      <c r="V518" s="77"/>
      <c r="W518" s="77"/>
      <c r="X518" s="77"/>
      <c r="Y518" s="77"/>
    </row>
    <row r="519" spans="1:25" ht="15.75" customHeight="1" x14ac:dyDescent="0.2">
      <c r="A519" s="77"/>
      <c r="B519" s="78"/>
      <c r="C519" s="77"/>
      <c r="D519" s="77"/>
      <c r="E519" s="77"/>
      <c r="F519" s="77"/>
      <c r="G519" s="77"/>
      <c r="H519" s="77"/>
      <c r="I519" s="77"/>
      <c r="J519" s="77"/>
      <c r="K519" s="77"/>
      <c r="L519" s="77"/>
      <c r="M519" s="77"/>
      <c r="N519" s="77"/>
      <c r="O519" s="77"/>
      <c r="P519" s="77"/>
      <c r="Q519" s="77"/>
      <c r="R519" s="77"/>
      <c r="S519" s="77"/>
      <c r="T519" s="77"/>
      <c r="U519" s="77"/>
      <c r="V519" s="77"/>
      <c r="W519" s="77"/>
      <c r="X519" s="77"/>
      <c r="Y519" s="77"/>
    </row>
    <row r="520" spans="1:25" ht="15.75" customHeight="1" x14ac:dyDescent="0.2">
      <c r="A520" s="77"/>
      <c r="B520" s="78"/>
      <c r="C520" s="77"/>
      <c r="D520" s="77"/>
      <c r="E520" s="77"/>
      <c r="F520" s="77"/>
      <c r="G520" s="77"/>
      <c r="H520" s="77"/>
      <c r="I520" s="77"/>
      <c r="J520" s="77"/>
      <c r="K520" s="77"/>
      <c r="L520" s="77"/>
      <c r="M520" s="77"/>
      <c r="N520" s="77"/>
      <c r="O520" s="77"/>
      <c r="P520" s="77"/>
      <c r="Q520" s="77"/>
      <c r="R520" s="77"/>
      <c r="S520" s="77"/>
      <c r="T520" s="77"/>
      <c r="U520" s="77"/>
      <c r="V520" s="77"/>
      <c r="W520" s="77"/>
      <c r="X520" s="77"/>
      <c r="Y520" s="77"/>
    </row>
    <row r="521" spans="1:25" ht="15.75" customHeight="1" x14ac:dyDescent="0.2">
      <c r="A521" s="77"/>
      <c r="B521" s="78"/>
      <c r="C521" s="77"/>
      <c r="D521" s="77"/>
      <c r="E521" s="77"/>
      <c r="F521" s="77"/>
      <c r="G521" s="77"/>
      <c r="H521" s="77"/>
      <c r="I521" s="77"/>
      <c r="J521" s="77"/>
      <c r="K521" s="77"/>
      <c r="L521" s="77"/>
      <c r="M521" s="77"/>
      <c r="N521" s="77"/>
      <c r="O521" s="77"/>
      <c r="P521" s="77"/>
      <c r="Q521" s="77"/>
      <c r="R521" s="77"/>
      <c r="S521" s="77"/>
      <c r="T521" s="77"/>
      <c r="U521" s="77"/>
      <c r="V521" s="77"/>
      <c r="W521" s="77"/>
      <c r="X521" s="77"/>
      <c r="Y521" s="77"/>
    </row>
    <row r="522" spans="1:25" ht="15.75" customHeight="1" x14ac:dyDescent="0.2">
      <c r="A522" s="77"/>
      <c r="B522" s="78"/>
      <c r="C522" s="77"/>
      <c r="D522" s="77"/>
      <c r="E522" s="77"/>
      <c r="F522" s="77"/>
      <c r="G522" s="77"/>
      <c r="H522" s="77"/>
      <c r="I522" s="77"/>
      <c r="J522" s="77"/>
      <c r="K522" s="77"/>
      <c r="L522" s="77"/>
      <c r="M522" s="77"/>
      <c r="N522" s="77"/>
      <c r="O522" s="77"/>
      <c r="P522" s="77"/>
      <c r="Q522" s="77"/>
      <c r="R522" s="77"/>
      <c r="S522" s="77"/>
      <c r="T522" s="77"/>
      <c r="U522" s="77"/>
      <c r="V522" s="77"/>
      <c r="W522" s="77"/>
      <c r="X522" s="77"/>
      <c r="Y522" s="77"/>
    </row>
    <row r="523" spans="1:25" ht="15.75" customHeight="1" x14ac:dyDescent="0.2">
      <c r="A523" s="77"/>
      <c r="B523" s="78"/>
      <c r="C523" s="77"/>
      <c r="D523" s="77"/>
      <c r="E523" s="77"/>
      <c r="F523" s="77"/>
      <c r="G523" s="77"/>
      <c r="H523" s="77"/>
      <c r="I523" s="77"/>
      <c r="J523" s="77"/>
      <c r="K523" s="77"/>
      <c r="L523" s="77"/>
      <c r="M523" s="77"/>
      <c r="N523" s="77"/>
      <c r="O523" s="77"/>
      <c r="P523" s="77"/>
      <c r="Q523" s="77"/>
      <c r="R523" s="77"/>
      <c r="S523" s="77"/>
      <c r="T523" s="77"/>
      <c r="U523" s="77"/>
      <c r="V523" s="77"/>
      <c r="W523" s="77"/>
      <c r="X523" s="77"/>
      <c r="Y523" s="77"/>
    </row>
    <row r="524" spans="1:25" ht="15.75" customHeight="1" x14ac:dyDescent="0.2">
      <c r="A524" s="77"/>
      <c r="B524" s="78"/>
      <c r="C524" s="77"/>
      <c r="D524" s="77"/>
      <c r="E524" s="77"/>
      <c r="F524" s="77"/>
      <c r="G524" s="77"/>
      <c r="H524" s="77"/>
      <c r="I524" s="77"/>
      <c r="J524" s="77"/>
      <c r="K524" s="77"/>
      <c r="L524" s="77"/>
      <c r="M524" s="77"/>
      <c r="N524" s="77"/>
      <c r="O524" s="77"/>
      <c r="P524" s="77"/>
      <c r="Q524" s="77"/>
      <c r="R524" s="77"/>
      <c r="S524" s="77"/>
      <c r="T524" s="77"/>
      <c r="U524" s="77"/>
      <c r="V524" s="77"/>
      <c r="W524" s="77"/>
      <c r="X524" s="77"/>
      <c r="Y524" s="77"/>
    </row>
    <row r="525" spans="1:25" ht="15.75" customHeight="1" x14ac:dyDescent="0.2">
      <c r="A525" s="77"/>
      <c r="B525" s="78"/>
      <c r="C525" s="77"/>
      <c r="D525" s="77"/>
      <c r="E525" s="77"/>
      <c r="F525" s="77"/>
      <c r="G525" s="77"/>
      <c r="H525" s="77"/>
      <c r="I525" s="77"/>
      <c r="J525" s="77"/>
      <c r="K525" s="77"/>
      <c r="L525" s="77"/>
      <c r="M525" s="77"/>
      <c r="N525" s="77"/>
      <c r="O525" s="77"/>
      <c r="P525" s="77"/>
      <c r="Q525" s="77"/>
      <c r="R525" s="77"/>
      <c r="S525" s="77"/>
      <c r="T525" s="77"/>
      <c r="U525" s="77"/>
      <c r="V525" s="77"/>
      <c r="W525" s="77"/>
      <c r="X525" s="77"/>
      <c r="Y525" s="77"/>
    </row>
    <row r="526" spans="1:25" ht="15.75" customHeight="1" x14ac:dyDescent="0.2">
      <c r="A526" s="77"/>
      <c r="B526" s="78"/>
      <c r="C526" s="77"/>
      <c r="D526" s="77"/>
      <c r="E526" s="77"/>
      <c r="F526" s="77"/>
      <c r="G526" s="77"/>
      <c r="H526" s="77"/>
      <c r="I526" s="77"/>
      <c r="J526" s="77"/>
      <c r="K526" s="77"/>
      <c r="L526" s="77"/>
      <c r="M526" s="77"/>
      <c r="N526" s="77"/>
      <c r="O526" s="77"/>
      <c r="P526" s="77"/>
      <c r="Q526" s="77"/>
      <c r="R526" s="77"/>
      <c r="S526" s="77"/>
      <c r="T526" s="77"/>
      <c r="U526" s="77"/>
      <c r="V526" s="77"/>
      <c r="W526" s="77"/>
      <c r="X526" s="77"/>
      <c r="Y526" s="77"/>
    </row>
    <row r="527" spans="1:25" ht="15.75" customHeight="1" x14ac:dyDescent="0.2">
      <c r="A527" s="77"/>
      <c r="B527" s="78"/>
      <c r="C527" s="77"/>
      <c r="D527" s="77"/>
      <c r="E527" s="77"/>
      <c r="F527" s="77"/>
      <c r="G527" s="77"/>
      <c r="H527" s="77"/>
      <c r="I527" s="77"/>
      <c r="J527" s="77"/>
      <c r="K527" s="77"/>
      <c r="L527" s="77"/>
      <c r="M527" s="77"/>
      <c r="N527" s="77"/>
      <c r="O527" s="77"/>
      <c r="P527" s="77"/>
      <c r="Q527" s="77"/>
      <c r="R527" s="77"/>
      <c r="S527" s="77"/>
      <c r="T527" s="77"/>
      <c r="U527" s="77"/>
      <c r="V527" s="77"/>
      <c r="W527" s="77"/>
      <c r="X527" s="77"/>
      <c r="Y527" s="77"/>
    </row>
    <row r="528" spans="1:25" ht="15.75" customHeight="1" x14ac:dyDescent="0.2">
      <c r="A528" s="77"/>
      <c r="B528" s="78"/>
      <c r="C528" s="77"/>
      <c r="D528" s="77"/>
      <c r="E528" s="77"/>
      <c r="F528" s="77"/>
      <c r="G528" s="77"/>
      <c r="H528" s="77"/>
      <c r="I528" s="77"/>
      <c r="J528" s="77"/>
      <c r="K528" s="77"/>
      <c r="L528" s="77"/>
      <c r="M528" s="77"/>
      <c r="N528" s="77"/>
      <c r="O528" s="77"/>
      <c r="P528" s="77"/>
      <c r="Q528" s="77"/>
      <c r="R528" s="77"/>
      <c r="S528" s="77"/>
      <c r="T528" s="77"/>
      <c r="U528" s="77"/>
      <c r="V528" s="77"/>
      <c r="W528" s="77"/>
      <c r="X528" s="77"/>
      <c r="Y528" s="77"/>
    </row>
    <row r="529" spans="1:25" ht="15.75" customHeight="1" x14ac:dyDescent="0.2">
      <c r="A529" s="77"/>
      <c r="B529" s="78"/>
      <c r="C529" s="77"/>
      <c r="D529" s="77"/>
      <c r="E529" s="77"/>
      <c r="F529" s="77"/>
      <c r="G529" s="77"/>
      <c r="H529" s="77"/>
      <c r="I529" s="77"/>
      <c r="J529" s="77"/>
      <c r="K529" s="77"/>
      <c r="L529" s="77"/>
      <c r="M529" s="77"/>
      <c r="N529" s="77"/>
      <c r="O529" s="77"/>
      <c r="P529" s="77"/>
      <c r="Q529" s="77"/>
      <c r="R529" s="77"/>
      <c r="S529" s="77"/>
      <c r="T529" s="77"/>
      <c r="U529" s="77"/>
      <c r="V529" s="77"/>
      <c r="W529" s="77"/>
      <c r="X529" s="77"/>
      <c r="Y529" s="77"/>
    </row>
    <row r="530" spans="1:25" ht="15.75" customHeight="1" x14ac:dyDescent="0.2">
      <c r="A530" s="77"/>
      <c r="B530" s="78"/>
      <c r="C530" s="77"/>
      <c r="D530" s="77"/>
      <c r="E530" s="77"/>
      <c r="F530" s="77"/>
      <c r="G530" s="77"/>
      <c r="H530" s="77"/>
      <c r="I530" s="77"/>
      <c r="J530" s="77"/>
      <c r="K530" s="77"/>
      <c r="L530" s="77"/>
      <c r="M530" s="77"/>
      <c r="N530" s="77"/>
      <c r="O530" s="77"/>
      <c r="P530" s="77"/>
      <c r="Q530" s="77"/>
      <c r="R530" s="77"/>
      <c r="S530" s="77"/>
      <c r="T530" s="77"/>
      <c r="U530" s="77"/>
      <c r="V530" s="77"/>
      <c r="W530" s="77"/>
      <c r="X530" s="77"/>
      <c r="Y530" s="77"/>
    </row>
    <row r="531" spans="1:25" ht="15.75" customHeight="1" x14ac:dyDescent="0.2">
      <c r="A531" s="77"/>
      <c r="B531" s="78"/>
      <c r="C531" s="77"/>
      <c r="D531" s="77"/>
      <c r="E531" s="77"/>
      <c r="F531" s="77"/>
      <c r="G531" s="77"/>
      <c r="H531" s="77"/>
      <c r="I531" s="77"/>
      <c r="J531" s="77"/>
      <c r="K531" s="77"/>
      <c r="L531" s="77"/>
      <c r="M531" s="77"/>
      <c r="N531" s="77"/>
      <c r="O531" s="77"/>
      <c r="P531" s="77"/>
      <c r="Q531" s="77"/>
      <c r="R531" s="77"/>
      <c r="S531" s="77"/>
      <c r="T531" s="77"/>
      <c r="U531" s="77"/>
      <c r="V531" s="77"/>
      <c r="W531" s="77"/>
      <c r="X531" s="77"/>
      <c r="Y531" s="77"/>
    </row>
    <row r="532" spans="1:25" ht="15.75" customHeight="1" x14ac:dyDescent="0.2">
      <c r="A532" s="77"/>
      <c r="B532" s="78"/>
      <c r="C532" s="77"/>
      <c r="D532" s="77"/>
      <c r="E532" s="77"/>
      <c r="F532" s="77"/>
      <c r="G532" s="77"/>
      <c r="H532" s="77"/>
      <c r="I532" s="77"/>
      <c r="J532" s="77"/>
      <c r="K532" s="77"/>
      <c r="L532" s="77"/>
      <c r="M532" s="77"/>
      <c r="N532" s="77"/>
      <c r="O532" s="77"/>
      <c r="P532" s="77"/>
      <c r="Q532" s="77"/>
      <c r="R532" s="77"/>
      <c r="S532" s="77"/>
      <c r="T532" s="77"/>
      <c r="U532" s="77"/>
      <c r="V532" s="77"/>
      <c r="W532" s="77"/>
      <c r="X532" s="77"/>
      <c r="Y532" s="77"/>
    </row>
    <row r="533" spans="1:25" ht="15.75" customHeight="1" x14ac:dyDescent="0.2">
      <c r="A533" s="77"/>
      <c r="B533" s="78"/>
      <c r="C533" s="77"/>
      <c r="D533" s="77"/>
      <c r="E533" s="77"/>
      <c r="F533" s="77"/>
      <c r="G533" s="77"/>
      <c r="H533" s="77"/>
      <c r="I533" s="77"/>
      <c r="J533" s="77"/>
      <c r="K533" s="77"/>
      <c r="L533" s="77"/>
      <c r="M533" s="77"/>
      <c r="N533" s="77"/>
      <c r="O533" s="77"/>
      <c r="P533" s="77"/>
      <c r="Q533" s="77"/>
      <c r="R533" s="77"/>
      <c r="S533" s="77"/>
      <c r="T533" s="77"/>
      <c r="U533" s="77"/>
      <c r="V533" s="77"/>
      <c r="W533" s="77"/>
      <c r="X533" s="77"/>
      <c r="Y533" s="77"/>
    </row>
    <row r="534" spans="1:25" ht="15.75" customHeight="1" x14ac:dyDescent="0.2">
      <c r="A534" s="77"/>
      <c r="B534" s="78"/>
      <c r="C534" s="77"/>
      <c r="D534" s="77"/>
      <c r="E534" s="77"/>
      <c r="F534" s="77"/>
      <c r="G534" s="77"/>
      <c r="H534" s="77"/>
      <c r="I534" s="77"/>
      <c r="J534" s="77"/>
      <c r="K534" s="77"/>
      <c r="L534" s="77"/>
      <c r="M534" s="77"/>
      <c r="N534" s="77"/>
      <c r="O534" s="77"/>
      <c r="P534" s="77"/>
      <c r="Q534" s="77"/>
      <c r="R534" s="77"/>
      <c r="S534" s="77"/>
      <c r="T534" s="77"/>
      <c r="U534" s="77"/>
      <c r="V534" s="77"/>
      <c r="W534" s="77"/>
      <c r="X534" s="77"/>
      <c r="Y534" s="77"/>
    </row>
    <row r="535" spans="1:25" ht="15.75" customHeight="1" x14ac:dyDescent="0.2">
      <c r="A535" s="77"/>
      <c r="B535" s="78"/>
      <c r="C535" s="77"/>
      <c r="D535" s="77"/>
      <c r="E535" s="77"/>
      <c r="F535" s="77"/>
      <c r="G535" s="77"/>
      <c r="H535" s="77"/>
      <c r="I535" s="77"/>
      <c r="J535" s="77"/>
      <c r="K535" s="77"/>
      <c r="L535" s="77"/>
      <c r="M535" s="77"/>
      <c r="N535" s="77"/>
      <c r="O535" s="77"/>
      <c r="P535" s="77"/>
      <c r="Q535" s="77"/>
      <c r="R535" s="77"/>
      <c r="S535" s="77"/>
      <c r="T535" s="77"/>
      <c r="U535" s="77"/>
      <c r="V535" s="77"/>
      <c r="W535" s="77"/>
      <c r="X535" s="77"/>
      <c r="Y535" s="77"/>
    </row>
    <row r="536" spans="1:25" ht="15.75" customHeight="1" x14ac:dyDescent="0.2">
      <c r="A536" s="77"/>
      <c r="B536" s="78"/>
      <c r="C536" s="77"/>
      <c r="D536" s="77"/>
      <c r="E536" s="77"/>
      <c r="F536" s="77"/>
      <c r="G536" s="77"/>
      <c r="H536" s="77"/>
      <c r="I536" s="77"/>
      <c r="J536" s="77"/>
      <c r="K536" s="77"/>
      <c r="L536" s="77"/>
      <c r="M536" s="77"/>
      <c r="N536" s="77"/>
      <c r="O536" s="77"/>
      <c r="P536" s="77"/>
      <c r="Q536" s="77"/>
      <c r="R536" s="77"/>
      <c r="S536" s="77"/>
      <c r="T536" s="77"/>
      <c r="U536" s="77"/>
      <c r="V536" s="77"/>
      <c r="W536" s="77"/>
      <c r="X536" s="77"/>
      <c r="Y536" s="77"/>
    </row>
    <row r="537" spans="1:25" ht="15.75" customHeight="1" x14ac:dyDescent="0.2">
      <c r="A537" s="77"/>
      <c r="B537" s="78"/>
      <c r="C537" s="77"/>
      <c r="D537" s="77"/>
      <c r="E537" s="77"/>
      <c r="F537" s="77"/>
      <c r="G537" s="77"/>
      <c r="H537" s="77"/>
      <c r="I537" s="77"/>
      <c r="J537" s="77"/>
      <c r="K537" s="77"/>
      <c r="L537" s="77"/>
      <c r="M537" s="77"/>
      <c r="N537" s="77"/>
      <c r="O537" s="77"/>
      <c r="P537" s="77"/>
      <c r="Q537" s="77"/>
      <c r="R537" s="77"/>
      <c r="S537" s="77"/>
      <c r="T537" s="77"/>
      <c r="U537" s="77"/>
      <c r="V537" s="77"/>
      <c r="W537" s="77"/>
      <c r="X537" s="77"/>
      <c r="Y537" s="77"/>
    </row>
    <row r="538" spans="1:25" ht="15.75" customHeight="1" x14ac:dyDescent="0.2">
      <c r="A538" s="77"/>
      <c r="B538" s="78"/>
      <c r="C538" s="77"/>
      <c r="D538" s="77"/>
      <c r="E538" s="77"/>
      <c r="F538" s="77"/>
      <c r="G538" s="77"/>
      <c r="H538" s="77"/>
      <c r="I538" s="77"/>
      <c r="J538" s="77"/>
      <c r="K538" s="77"/>
      <c r="L538" s="77"/>
      <c r="M538" s="77"/>
      <c r="N538" s="77"/>
      <c r="O538" s="77"/>
      <c r="P538" s="77"/>
      <c r="Q538" s="77"/>
      <c r="R538" s="77"/>
      <c r="S538" s="77"/>
      <c r="T538" s="77"/>
      <c r="U538" s="77"/>
      <c r="V538" s="77"/>
      <c r="W538" s="77"/>
      <c r="X538" s="77"/>
      <c r="Y538" s="77"/>
    </row>
    <row r="539" spans="1:25" ht="15.75" customHeight="1" x14ac:dyDescent="0.2">
      <c r="A539" s="77"/>
      <c r="B539" s="78"/>
      <c r="C539" s="77"/>
      <c r="D539" s="77"/>
      <c r="E539" s="77"/>
      <c r="F539" s="77"/>
      <c r="G539" s="77"/>
      <c r="H539" s="77"/>
      <c r="I539" s="77"/>
      <c r="J539" s="77"/>
      <c r="K539" s="77"/>
      <c r="L539" s="77"/>
      <c r="M539" s="77"/>
      <c r="N539" s="77"/>
      <c r="O539" s="77"/>
      <c r="P539" s="77"/>
      <c r="Q539" s="77"/>
      <c r="R539" s="77"/>
      <c r="S539" s="77"/>
      <c r="T539" s="77"/>
      <c r="U539" s="77"/>
      <c r="V539" s="77"/>
      <c r="W539" s="77"/>
      <c r="X539" s="77"/>
      <c r="Y539" s="77"/>
    </row>
    <row r="540" spans="1:25" ht="15.75" customHeight="1" x14ac:dyDescent="0.2">
      <c r="A540" s="77"/>
      <c r="B540" s="78"/>
      <c r="C540" s="77"/>
      <c r="D540" s="77"/>
      <c r="E540" s="77"/>
      <c r="F540" s="77"/>
      <c r="G540" s="77"/>
      <c r="H540" s="77"/>
      <c r="I540" s="77"/>
      <c r="J540" s="77"/>
      <c r="K540" s="77"/>
      <c r="L540" s="77"/>
      <c r="M540" s="77"/>
      <c r="N540" s="77"/>
      <c r="O540" s="77"/>
      <c r="P540" s="77"/>
      <c r="Q540" s="77"/>
      <c r="R540" s="77"/>
      <c r="S540" s="77"/>
      <c r="T540" s="77"/>
      <c r="U540" s="77"/>
      <c r="V540" s="77"/>
      <c r="W540" s="77"/>
      <c r="X540" s="77"/>
      <c r="Y540" s="77"/>
    </row>
    <row r="541" spans="1:25" ht="15.75" customHeight="1" x14ac:dyDescent="0.2">
      <c r="A541" s="77"/>
      <c r="B541" s="78"/>
      <c r="C541" s="77"/>
      <c r="D541" s="77"/>
      <c r="E541" s="77"/>
      <c r="F541" s="77"/>
      <c r="G541" s="77"/>
      <c r="H541" s="77"/>
      <c r="I541" s="77"/>
      <c r="J541" s="77"/>
      <c r="K541" s="77"/>
      <c r="L541" s="77"/>
      <c r="M541" s="77"/>
      <c r="N541" s="77"/>
      <c r="O541" s="77"/>
      <c r="P541" s="77"/>
      <c r="Q541" s="77"/>
      <c r="R541" s="77"/>
      <c r="S541" s="77"/>
      <c r="T541" s="77"/>
      <c r="U541" s="77"/>
      <c r="V541" s="77"/>
      <c r="W541" s="77"/>
      <c r="X541" s="77"/>
      <c r="Y541" s="77"/>
    </row>
    <row r="542" spans="1:25" ht="15.75" customHeight="1" x14ac:dyDescent="0.2">
      <c r="A542" s="77"/>
      <c r="B542" s="78"/>
      <c r="C542" s="77"/>
      <c r="D542" s="77"/>
      <c r="E542" s="77"/>
      <c r="F542" s="77"/>
      <c r="G542" s="77"/>
      <c r="H542" s="77"/>
      <c r="I542" s="77"/>
      <c r="J542" s="77"/>
      <c r="K542" s="77"/>
      <c r="L542" s="77"/>
      <c r="M542" s="77"/>
      <c r="N542" s="77"/>
      <c r="O542" s="77"/>
      <c r="P542" s="77"/>
      <c r="Q542" s="77"/>
      <c r="R542" s="77"/>
      <c r="S542" s="77"/>
      <c r="T542" s="77"/>
      <c r="U542" s="77"/>
      <c r="V542" s="77"/>
      <c r="W542" s="77"/>
      <c r="X542" s="77"/>
      <c r="Y542" s="77"/>
    </row>
    <row r="543" spans="1:25" ht="15.75" customHeight="1" x14ac:dyDescent="0.2">
      <c r="A543" s="77"/>
      <c r="B543" s="78"/>
      <c r="C543" s="77"/>
      <c r="D543" s="77"/>
      <c r="E543" s="77"/>
      <c r="F543" s="77"/>
      <c r="G543" s="77"/>
      <c r="H543" s="77"/>
      <c r="I543" s="77"/>
      <c r="J543" s="77"/>
      <c r="K543" s="77"/>
      <c r="L543" s="77"/>
      <c r="M543" s="77"/>
      <c r="N543" s="77"/>
      <c r="O543" s="77"/>
      <c r="P543" s="77"/>
      <c r="Q543" s="77"/>
      <c r="R543" s="77"/>
      <c r="S543" s="77"/>
      <c r="T543" s="77"/>
      <c r="U543" s="77"/>
      <c r="V543" s="77"/>
      <c r="W543" s="77"/>
      <c r="X543" s="77"/>
      <c r="Y543" s="77"/>
    </row>
    <row r="544" spans="1:25" ht="15.75" customHeight="1" x14ac:dyDescent="0.2">
      <c r="A544" s="77"/>
      <c r="B544" s="78"/>
      <c r="C544" s="77"/>
      <c r="D544" s="77"/>
      <c r="E544" s="77"/>
      <c r="F544" s="77"/>
      <c r="G544" s="77"/>
      <c r="H544" s="77"/>
      <c r="I544" s="77"/>
      <c r="J544" s="77"/>
      <c r="K544" s="77"/>
      <c r="L544" s="77"/>
      <c r="M544" s="77"/>
      <c r="N544" s="77"/>
      <c r="O544" s="77"/>
      <c r="P544" s="77"/>
      <c r="Q544" s="77"/>
      <c r="R544" s="77"/>
      <c r="S544" s="77"/>
      <c r="T544" s="77"/>
      <c r="U544" s="77"/>
      <c r="V544" s="77"/>
      <c r="W544" s="77"/>
      <c r="X544" s="77"/>
      <c r="Y544" s="77"/>
    </row>
    <row r="545" spans="1:25" ht="15.75" customHeight="1" x14ac:dyDescent="0.2">
      <c r="A545" s="77"/>
      <c r="B545" s="78"/>
      <c r="C545" s="77"/>
      <c r="D545" s="77"/>
      <c r="E545" s="77"/>
      <c r="F545" s="77"/>
      <c r="G545" s="77"/>
      <c r="H545" s="77"/>
      <c r="I545" s="77"/>
      <c r="J545" s="77"/>
      <c r="K545" s="77"/>
      <c r="L545" s="77"/>
      <c r="M545" s="77"/>
      <c r="N545" s="77"/>
      <c r="O545" s="77"/>
      <c r="P545" s="77"/>
      <c r="Q545" s="77"/>
      <c r="R545" s="77"/>
      <c r="S545" s="77"/>
      <c r="T545" s="77"/>
      <c r="U545" s="77"/>
      <c r="V545" s="77"/>
      <c r="W545" s="77"/>
      <c r="X545" s="77"/>
      <c r="Y545" s="77"/>
    </row>
    <row r="546" spans="1:25" ht="15.75" customHeight="1" x14ac:dyDescent="0.2">
      <c r="A546" s="77"/>
      <c r="B546" s="78"/>
      <c r="C546" s="77"/>
      <c r="D546" s="77"/>
      <c r="E546" s="77"/>
      <c r="F546" s="77"/>
      <c r="G546" s="77"/>
      <c r="H546" s="77"/>
      <c r="I546" s="77"/>
      <c r="J546" s="77"/>
      <c r="K546" s="77"/>
      <c r="L546" s="77"/>
      <c r="M546" s="77"/>
      <c r="N546" s="77"/>
      <c r="O546" s="77"/>
      <c r="P546" s="77"/>
      <c r="Q546" s="77"/>
      <c r="R546" s="77"/>
      <c r="S546" s="77"/>
      <c r="T546" s="77"/>
      <c r="U546" s="77"/>
      <c r="V546" s="77"/>
      <c r="W546" s="77"/>
      <c r="X546" s="77"/>
      <c r="Y546" s="77"/>
    </row>
    <row r="547" spans="1:25" ht="15.75" customHeight="1" x14ac:dyDescent="0.2">
      <c r="A547" s="77"/>
      <c r="B547" s="78"/>
      <c r="C547" s="77"/>
      <c r="D547" s="77"/>
      <c r="E547" s="77"/>
      <c r="F547" s="77"/>
      <c r="G547" s="77"/>
      <c r="H547" s="77"/>
      <c r="I547" s="77"/>
      <c r="J547" s="77"/>
      <c r="K547" s="77"/>
      <c r="L547" s="77"/>
      <c r="M547" s="77"/>
      <c r="N547" s="77"/>
      <c r="O547" s="77"/>
      <c r="P547" s="77"/>
      <c r="Q547" s="77"/>
      <c r="R547" s="77"/>
      <c r="S547" s="77"/>
      <c r="T547" s="77"/>
      <c r="U547" s="77"/>
      <c r="V547" s="77"/>
      <c r="W547" s="77"/>
      <c r="X547" s="77"/>
      <c r="Y547" s="77"/>
    </row>
    <row r="548" spans="1:25" ht="15.75" customHeight="1" x14ac:dyDescent="0.2">
      <c r="A548" s="77"/>
      <c r="B548" s="78"/>
      <c r="C548" s="77"/>
      <c r="D548" s="77"/>
      <c r="E548" s="77"/>
      <c r="F548" s="77"/>
      <c r="G548" s="77"/>
      <c r="H548" s="77"/>
      <c r="I548" s="77"/>
      <c r="J548" s="77"/>
      <c r="K548" s="77"/>
      <c r="L548" s="77"/>
      <c r="M548" s="77"/>
      <c r="N548" s="77"/>
      <c r="O548" s="77"/>
      <c r="P548" s="77"/>
      <c r="Q548" s="77"/>
      <c r="R548" s="77"/>
      <c r="S548" s="77"/>
      <c r="T548" s="77"/>
      <c r="U548" s="77"/>
      <c r="V548" s="77"/>
      <c r="W548" s="77"/>
      <c r="X548" s="77"/>
      <c r="Y548" s="77"/>
    </row>
    <row r="549" spans="1:25" ht="15.75" customHeight="1" x14ac:dyDescent="0.2">
      <c r="A549" s="77"/>
      <c r="B549" s="78"/>
      <c r="C549" s="77"/>
      <c r="D549" s="77"/>
      <c r="E549" s="77"/>
      <c r="F549" s="77"/>
      <c r="G549" s="77"/>
      <c r="H549" s="77"/>
      <c r="I549" s="77"/>
      <c r="J549" s="77"/>
      <c r="K549" s="77"/>
      <c r="L549" s="77"/>
      <c r="M549" s="77"/>
      <c r="N549" s="77"/>
      <c r="O549" s="77"/>
      <c r="P549" s="77"/>
      <c r="Q549" s="77"/>
      <c r="R549" s="77"/>
      <c r="S549" s="77"/>
      <c r="T549" s="77"/>
      <c r="U549" s="77"/>
      <c r="V549" s="77"/>
      <c r="W549" s="77"/>
      <c r="X549" s="77"/>
      <c r="Y549" s="77"/>
    </row>
    <row r="550" spans="1:25" ht="15.75" customHeight="1" x14ac:dyDescent="0.2">
      <c r="A550" s="77"/>
      <c r="B550" s="78"/>
      <c r="C550" s="77"/>
      <c r="D550" s="77"/>
      <c r="E550" s="77"/>
      <c r="F550" s="77"/>
      <c r="G550" s="77"/>
      <c r="H550" s="77"/>
      <c r="I550" s="77"/>
      <c r="J550" s="77"/>
      <c r="K550" s="77"/>
      <c r="L550" s="77"/>
      <c r="M550" s="77"/>
      <c r="N550" s="77"/>
      <c r="O550" s="77"/>
      <c r="P550" s="77"/>
      <c r="Q550" s="77"/>
      <c r="R550" s="77"/>
      <c r="S550" s="77"/>
      <c r="T550" s="77"/>
      <c r="U550" s="77"/>
      <c r="V550" s="77"/>
      <c r="W550" s="77"/>
      <c r="X550" s="77"/>
      <c r="Y550" s="77"/>
    </row>
    <row r="551" spans="1:25" ht="15.75" customHeight="1" x14ac:dyDescent="0.2">
      <c r="A551" s="77"/>
      <c r="B551" s="78"/>
      <c r="C551" s="77"/>
      <c r="D551" s="77"/>
      <c r="E551" s="77"/>
      <c r="F551" s="77"/>
      <c r="G551" s="77"/>
      <c r="H551" s="77"/>
      <c r="I551" s="77"/>
      <c r="J551" s="77"/>
      <c r="K551" s="77"/>
      <c r="L551" s="77"/>
      <c r="M551" s="77"/>
      <c r="N551" s="77"/>
      <c r="O551" s="77"/>
      <c r="P551" s="77"/>
      <c r="Q551" s="77"/>
      <c r="R551" s="77"/>
      <c r="S551" s="77"/>
      <c r="T551" s="77"/>
      <c r="U551" s="77"/>
      <c r="V551" s="77"/>
      <c r="W551" s="77"/>
      <c r="X551" s="77"/>
      <c r="Y551" s="77"/>
    </row>
    <row r="552" spans="1:25" ht="15.75" customHeight="1" x14ac:dyDescent="0.2">
      <c r="A552" s="77"/>
      <c r="B552" s="78"/>
      <c r="C552" s="77"/>
      <c r="D552" s="77"/>
      <c r="E552" s="77"/>
      <c r="F552" s="77"/>
      <c r="G552" s="77"/>
      <c r="H552" s="77"/>
      <c r="I552" s="77"/>
      <c r="J552" s="77"/>
      <c r="K552" s="77"/>
      <c r="L552" s="77"/>
      <c r="M552" s="77"/>
      <c r="N552" s="77"/>
      <c r="O552" s="77"/>
      <c r="P552" s="77"/>
      <c r="Q552" s="77"/>
      <c r="R552" s="77"/>
      <c r="S552" s="77"/>
      <c r="T552" s="77"/>
      <c r="U552" s="77"/>
      <c r="V552" s="77"/>
      <c r="W552" s="77"/>
      <c r="X552" s="77"/>
      <c r="Y552" s="77"/>
    </row>
    <row r="553" spans="1:25" ht="15.75" customHeight="1" x14ac:dyDescent="0.2">
      <c r="A553" s="77"/>
      <c r="B553" s="78"/>
      <c r="C553" s="77"/>
      <c r="D553" s="77"/>
      <c r="E553" s="77"/>
      <c r="F553" s="77"/>
      <c r="G553" s="77"/>
      <c r="H553" s="77"/>
      <c r="I553" s="77"/>
      <c r="J553" s="77"/>
      <c r="K553" s="77"/>
      <c r="L553" s="77"/>
      <c r="M553" s="77"/>
      <c r="N553" s="77"/>
      <c r="O553" s="77"/>
      <c r="P553" s="77"/>
      <c r="Q553" s="77"/>
      <c r="R553" s="77"/>
      <c r="S553" s="77"/>
      <c r="T553" s="77"/>
      <c r="U553" s="77"/>
      <c r="V553" s="77"/>
      <c r="W553" s="77"/>
      <c r="X553" s="77"/>
      <c r="Y553" s="77"/>
    </row>
    <row r="554" spans="1:25" ht="15.75" customHeight="1" x14ac:dyDescent="0.2">
      <c r="A554" s="77"/>
      <c r="B554" s="78"/>
      <c r="C554" s="77"/>
      <c r="D554" s="77"/>
      <c r="E554" s="77"/>
      <c r="F554" s="77"/>
      <c r="G554" s="77"/>
      <c r="H554" s="77"/>
      <c r="I554" s="77"/>
      <c r="J554" s="77"/>
      <c r="K554" s="77"/>
      <c r="L554" s="77"/>
      <c r="M554" s="77"/>
      <c r="N554" s="77"/>
      <c r="O554" s="77"/>
      <c r="P554" s="77"/>
      <c r="Q554" s="77"/>
      <c r="R554" s="77"/>
      <c r="S554" s="77"/>
      <c r="T554" s="77"/>
      <c r="U554" s="77"/>
      <c r="V554" s="77"/>
      <c r="W554" s="77"/>
      <c r="X554" s="77"/>
      <c r="Y554" s="77"/>
    </row>
    <row r="555" spans="1:25" ht="15.75" customHeight="1" x14ac:dyDescent="0.2">
      <c r="A555" s="77"/>
      <c r="B555" s="78"/>
      <c r="C555" s="77"/>
      <c r="D555" s="77"/>
      <c r="E555" s="77"/>
      <c r="F555" s="77"/>
      <c r="G555" s="77"/>
      <c r="H555" s="77"/>
      <c r="I555" s="77"/>
      <c r="J555" s="77"/>
      <c r="K555" s="77"/>
      <c r="L555" s="77"/>
      <c r="M555" s="77"/>
      <c r="N555" s="77"/>
      <c r="O555" s="77"/>
      <c r="P555" s="77"/>
      <c r="Q555" s="77"/>
      <c r="R555" s="77"/>
      <c r="S555" s="77"/>
      <c r="T555" s="77"/>
      <c r="U555" s="77"/>
      <c r="V555" s="77"/>
      <c r="W555" s="77"/>
      <c r="X555" s="77"/>
      <c r="Y555" s="77"/>
    </row>
    <row r="556" spans="1:25" ht="15.75" customHeight="1" x14ac:dyDescent="0.2">
      <c r="A556" s="77"/>
      <c r="B556" s="78"/>
      <c r="C556" s="77"/>
      <c r="D556" s="77"/>
      <c r="E556" s="77"/>
      <c r="F556" s="77"/>
      <c r="G556" s="77"/>
      <c r="H556" s="77"/>
      <c r="I556" s="77"/>
      <c r="J556" s="77"/>
      <c r="K556" s="77"/>
      <c r="L556" s="77"/>
      <c r="M556" s="77"/>
      <c r="N556" s="77"/>
      <c r="O556" s="77"/>
      <c r="P556" s="77"/>
      <c r="Q556" s="77"/>
      <c r="R556" s="77"/>
      <c r="S556" s="77"/>
      <c r="T556" s="77"/>
      <c r="U556" s="77"/>
      <c r="V556" s="77"/>
      <c r="W556" s="77"/>
      <c r="X556" s="77"/>
      <c r="Y556" s="77"/>
    </row>
    <row r="557" spans="1:25" ht="15.75" customHeight="1" x14ac:dyDescent="0.2">
      <c r="A557" s="77"/>
      <c r="B557" s="78"/>
      <c r="C557" s="77"/>
      <c r="D557" s="77"/>
      <c r="E557" s="77"/>
      <c r="F557" s="77"/>
      <c r="G557" s="77"/>
      <c r="H557" s="77"/>
      <c r="I557" s="77"/>
      <c r="J557" s="77"/>
      <c r="K557" s="77"/>
      <c r="L557" s="77"/>
      <c r="M557" s="77"/>
      <c r="N557" s="77"/>
      <c r="O557" s="77"/>
      <c r="P557" s="77"/>
      <c r="Q557" s="77"/>
      <c r="R557" s="77"/>
      <c r="S557" s="77"/>
      <c r="T557" s="77"/>
      <c r="U557" s="77"/>
      <c r="V557" s="77"/>
      <c r="W557" s="77"/>
      <c r="X557" s="77"/>
      <c r="Y557" s="77"/>
    </row>
    <row r="558" spans="1:25" ht="15.75" customHeight="1" x14ac:dyDescent="0.2">
      <c r="A558" s="77"/>
      <c r="B558" s="78"/>
      <c r="C558" s="77"/>
      <c r="D558" s="77"/>
      <c r="E558" s="77"/>
      <c r="F558" s="77"/>
      <c r="G558" s="77"/>
      <c r="H558" s="77"/>
      <c r="I558" s="77"/>
      <c r="J558" s="77"/>
      <c r="K558" s="77"/>
      <c r="L558" s="77"/>
      <c r="M558" s="77"/>
      <c r="N558" s="77"/>
      <c r="O558" s="77"/>
      <c r="P558" s="77"/>
      <c r="Q558" s="77"/>
      <c r="R558" s="77"/>
      <c r="S558" s="77"/>
      <c r="T558" s="77"/>
      <c r="U558" s="77"/>
      <c r="V558" s="77"/>
      <c r="W558" s="77"/>
      <c r="X558" s="77"/>
      <c r="Y558" s="77"/>
    </row>
    <row r="559" spans="1:25" ht="15.75" customHeight="1" x14ac:dyDescent="0.2">
      <c r="A559" s="77"/>
      <c r="B559" s="78"/>
      <c r="C559" s="77"/>
      <c r="D559" s="77"/>
      <c r="E559" s="77"/>
      <c r="F559" s="77"/>
      <c r="G559" s="77"/>
      <c r="H559" s="77"/>
      <c r="I559" s="77"/>
      <c r="J559" s="77"/>
      <c r="K559" s="77"/>
      <c r="L559" s="77"/>
      <c r="M559" s="77"/>
      <c r="N559" s="77"/>
      <c r="O559" s="77"/>
      <c r="P559" s="77"/>
      <c r="Q559" s="77"/>
      <c r="R559" s="77"/>
      <c r="S559" s="77"/>
      <c r="T559" s="77"/>
      <c r="U559" s="77"/>
      <c r="V559" s="77"/>
      <c r="W559" s="77"/>
      <c r="X559" s="77"/>
      <c r="Y559" s="77"/>
    </row>
    <row r="560" spans="1:25" ht="15.75" customHeight="1" x14ac:dyDescent="0.2">
      <c r="A560" s="77"/>
      <c r="B560" s="78"/>
      <c r="C560" s="77"/>
      <c r="D560" s="77"/>
      <c r="E560" s="77"/>
      <c r="F560" s="77"/>
      <c r="G560" s="77"/>
      <c r="H560" s="77"/>
      <c r="I560" s="77"/>
      <c r="J560" s="77"/>
      <c r="K560" s="77"/>
      <c r="L560" s="77"/>
      <c r="M560" s="77"/>
      <c r="N560" s="77"/>
      <c r="O560" s="77"/>
      <c r="P560" s="77"/>
      <c r="Q560" s="77"/>
      <c r="R560" s="77"/>
      <c r="S560" s="77"/>
      <c r="T560" s="77"/>
      <c r="U560" s="77"/>
      <c r="V560" s="77"/>
      <c r="W560" s="77"/>
      <c r="X560" s="77"/>
      <c r="Y560" s="77"/>
    </row>
    <row r="561" spans="1:25" ht="15.75" customHeight="1" x14ac:dyDescent="0.2">
      <c r="A561" s="77"/>
      <c r="B561" s="78"/>
      <c r="C561" s="77"/>
      <c r="D561" s="77"/>
      <c r="E561" s="77"/>
      <c r="F561" s="77"/>
      <c r="G561" s="77"/>
      <c r="H561" s="77"/>
      <c r="I561" s="77"/>
      <c r="J561" s="77"/>
      <c r="K561" s="77"/>
      <c r="L561" s="77"/>
      <c r="M561" s="77"/>
      <c r="N561" s="77"/>
      <c r="O561" s="77"/>
      <c r="P561" s="77"/>
      <c r="Q561" s="77"/>
      <c r="R561" s="77"/>
      <c r="S561" s="77"/>
      <c r="T561" s="77"/>
      <c r="U561" s="77"/>
      <c r="V561" s="77"/>
      <c r="W561" s="77"/>
      <c r="X561" s="77"/>
      <c r="Y561" s="77"/>
    </row>
    <row r="562" spans="1:25" ht="15.75" customHeight="1" x14ac:dyDescent="0.2">
      <c r="A562" s="77"/>
      <c r="B562" s="78"/>
      <c r="C562" s="77"/>
      <c r="D562" s="77"/>
      <c r="E562" s="77"/>
      <c r="F562" s="77"/>
      <c r="G562" s="77"/>
      <c r="H562" s="77"/>
      <c r="I562" s="77"/>
      <c r="J562" s="77"/>
      <c r="K562" s="77"/>
      <c r="L562" s="77"/>
      <c r="M562" s="77"/>
      <c r="N562" s="77"/>
      <c r="O562" s="77"/>
      <c r="P562" s="77"/>
      <c r="Q562" s="77"/>
      <c r="R562" s="77"/>
      <c r="S562" s="77"/>
      <c r="T562" s="77"/>
      <c r="U562" s="77"/>
      <c r="V562" s="77"/>
      <c r="W562" s="77"/>
      <c r="X562" s="77"/>
      <c r="Y562" s="77"/>
    </row>
    <row r="563" spans="1:25" ht="15.75" customHeight="1" x14ac:dyDescent="0.2">
      <c r="A563" s="77"/>
      <c r="B563" s="78"/>
      <c r="C563" s="77"/>
      <c r="D563" s="77"/>
      <c r="E563" s="77"/>
      <c r="F563" s="77"/>
      <c r="G563" s="77"/>
      <c r="H563" s="77"/>
      <c r="I563" s="77"/>
      <c r="J563" s="77"/>
      <c r="K563" s="77"/>
      <c r="L563" s="77"/>
      <c r="M563" s="77"/>
      <c r="N563" s="77"/>
      <c r="O563" s="77"/>
      <c r="P563" s="77"/>
      <c r="Q563" s="77"/>
      <c r="R563" s="77"/>
      <c r="S563" s="77"/>
      <c r="T563" s="77"/>
      <c r="U563" s="77"/>
      <c r="V563" s="77"/>
      <c r="W563" s="77"/>
      <c r="X563" s="77"/>
      <c r="Y563" s="77"/>
    </row>
    <row r="564" spans="1:25" ht="15.75" customHeight="1" x14ac:dyDescent="0.2">
      <c r="A564" s="77"/>
      <c r="B564" s="78"/>
      <c r="C564" s="77"/>
      <c r="D564" s="77"/>
      <c r="E564" s="77"/>
      <c r="F564" s="77"/>
      <c r="G564" s="77"/>
      <c r="H564" s="77"/>
      <c r="I564" s="77"/>
      <c r="J564" s="77"/>
      <c r="K564" s="77"/>
      <c r="L564" s="77"/>
      <c r="M564" s="77"/>
      <c r="N564" s="77"/>
      <c r="O564" s="77"/>
      <c r="P564" s="77"/>
      <c r="Q564" s="77"/>
      <c r="R564" s="77"/>
      <c r="S564" s="77"/>
      <c r="T564" s="77"/>
      <c r="U564" s="77"/>
      <c r="V564" s="77"/>
      <c r="W564" s="77"/>
      <c r="X564" s="77"/>
      <c r="Y564" s="77"/>
    </row>
    <row r="565" spans="1:25" ht="15.75" customHeight="1" x14ac:dyDescent="0.2">
      <c r="A565" s="77"/>
      <c r="B565" s="78"/>
      <c r="C565" s="77"/>
      <c r="D565" s="77"/>
      <c r="E565" s="77"/>
      <c r="F565" s="77"/>
      <c r="G565" s="77"/>
      <c r="H565" s="77"/>
      <c r="I565" s="77"/>
      <c r="J565" s="77"/>
      <c r="K565" s="77"/>
      <c r="L565" s="77"/>
      <c r="M565" s="77"/>
      <c r="N565" s="77"/>
      <c r="O565" s="77"/>
      <c r="P565" s="77"/>
      <c r="Q565" s="77"/>
      <c r="R565" s="77"/>
      <c r="S565" s="77"/>
      <c r="T565" s="77"/>
      <c r="U565" s="77"/>
      <c r="V565" s="77"/>
      <c r="W565" s="77"/>
      <c r="X565" s="77"/>
      <c r="Y565" s="77"/>
    </row>
    <row r="566" spans="1:25" ht="15.75" customHeight="1" x14ac:dyDescent="0.2">
      <c r="A566" s="77"/>
      <c r="B566" s="78"/>
      <c r="C566" s="77"/>
      <c r="D566" s="77"/>
      <c r="E566" s="77"/>
      <c r="F566" s="77"/>
      <c r="G566" s="77"/>
      <c r="H566" s="77"/>
      <c r="I566" s="77"/>
      <c r="J566" s="77"/>
      <c r="K566" s="77"/>
      <c r="L566" s="77"/>
      <c r="M566" s="77"/>
      <c r="N566" s="77"/>
      <c r="O566" s="77"/>
      <c r="P566" s="77"/>
      <c r="Q566" s="77"/>
      <c r="R566" s="77"/>
      <c r="S566" s="77"/>
      <c r="T566" s="77"/>
      <c r="U566" s="77"/>
      <c r="V566" s="77"/>
      <c r="W566" s="77"/>
      <c r="X566" s="77"/>
      <c r="Y566" s="77"/>
    </row>
    <row r="567" spans="1:25" ht="15.75" customHeight="1" x14ac:dyDescent="0.2">
      <c r="A567" s="77"/>
      <c r="B567" s="78"/>
      <c r="C567" s="77"/>
      <c r="D567" s="77"/>
      <c r="E567" s="77"/>
      <c r="F567" s="77"/>
      <c r="G567" s="77"/>
      <c r="H567" s="77"/>
      <c r="I567" s="77"/>
      <c r="J567" s="77"/>
      <c r="K567" s="77"/>
      <c r="L567" s="77"/>
      <c r="M567" s="77"/>
      <c r="N567" s="77"/>
      <c r="O567" s="77"/>
      <c r="P567" s="77"/>
      <c r="Q567" s="77"/>
      <c r="R567" s="77"/>
      <c r="S567" s="77"/>
      <c r="T567" s="77"/>
      <c r="U567" s="77"/>
      <c r="V567" s="77"/>
      <c r="W567" s="77"/>
      <c r="X567" s="77"/>
      <c r="Y567" s="77"/>
    </row>
    <row r="568" spans="1:25" ht="15.75" customHeight="1" x14ac:dyDescent="0.2">
      <c r="A568" s="77"/>
      <c r="B568" s="78"/>
      <c r="C568" s="77"/>
      <c r="D568" s="77"/>
      <c r="E568" s="77"/>
      <c r="F568" s="77"/>
      <c r="G568" s="77"/>
      <c r="H568" s="77"/>
      <c r="I568" s="77"/>
      <c r="J568" s="77"/>
      <c r="K568" s="77"/>
      <c r="L568" s="77"/>
      <c r="M568" s="77"/>
      <c r="N568" s="77"/>
      <c r="O568" s="77"/>
      <c r="P568" s="77"/>
      <c r="Q568" s="77"/>
      <c r="R568" s="77"/>
      <c r="S568" s="77"/>
      <c r="T568" s="77"/>
      <c r="U568" s="77"/>
      <c r="V568" s="77"/>
      <c r="W568" s="77"/>
      <c r="X568" s="77"/>
      <c r="Y568" s="77"/>
    </row>
    <row r="569" spans="1:25" ht="15.75" customHeight="1" x14ac:dyDescent="0.2">
      <c r="A569" s="77"/>
      <c r="B569" s="78"/>
      <c r="C569" s="77"/>
      <c r="D569" s="77"/>
      <c r="E569" s="77"/>
      <c r="F569" s="77"/>
      <c r="G569" s="77"/>
      <c r="H569" s="77"/>
      <c r="I569" s="77"/>
      <c r="J569" s="77"/>
      <c r="K569" s="77"/>
      <c r="L569" s="77"/>
      <c r="M569" s="77"/>
      <c r="N569" s="77"/>
      <c r="O569" s="77"/>
      <c r="P569" s="77"/>
      <c r="Q569" s="77"/>
      <c r="R569" s="77"/>
      <c r="S569" s="77"/>
      <c r="T569" s="77"/>
      <c r="U569" s="77"/>
      <c r="V569" s="77"/>
      <c r="W569" s="77"/>
      <c r="X569" s="77"/>
      <c r="Y569" s="77"/>
    </row>
    <row r="570" spans="1:25" ht="15.75" customHeight="1" x14ac:dyDescent="0.2">
      <c r="A570" s="77"/>
      <c r="B570" s="78"/>
      <c r="C570" s="77"/>
      <c r="D570" s="77"/>
      <c r="E570" s="77"/>
      <c r="F570" s="77"/>
      <c r="G570" s="77"/>
      <c r="H570" s="77"/>
      <c r="I570" s="77"/>
      <c r="J570" s="77"/>
      <c r="K570" s="77"/>
      <c r="L570" s="77"/>
      <c r="M570" s="77"/>
      <c r="N570" s="77"/>
      <c r="O570" s="77"/>
      <c r="P570" s="77"/>
      <c r="Q570" s="77"/>
      <c r="R570" s="77"/>
      <c r="S570" s="77"/>
      <c r="T570" s="77"/>
      <c r="U570" s="77"/>
      <c r="V570" s="77"/>
      <c r="W570" s="77"/>
      <c r="X570" s="77"/>
      <c r="Y570" s="77"/>
    </row>
    <row r="571" spans="1:25" ht="15.75" customHeight="1" x14ac:dyDescent="0.2">
      <c r="A571" s="77"/>
      <c r="B571" s="78"/>
      <c r="C571" s="77"/>
      <c r="D571" s="77"/>
      <c r="E571" s="77"/>
      <c r="F571" s="77"/>
      <c r="G571" s="77"/>
      <c r="H571" s="77"/>
      <c r="I571" s="77"/>
      <c r="J571" s="77"/>
      <c r="K571" s="77"/>
      <c r="L571" s="77"/>
      <c r="M571" s="77"/>
      <c r="N571" s="77"/>
      <c r="O571" s="77"/>
      <c r="P571" s="77"/>
      <c r="Q571" s="77"/>
      <c r="R571" s="77"/>
      <c r="S571" s="77"/>
      <c r="T571" s="77"/>
      <c r="U571" s="77"/>
      <c r="V571" s="77"/>
      <c r="W571" s="77"/>
      <c r="X571" s="77"/>
      <c r="Y571" s="77"/>
    </row>
    <row r="572" spans="1:25" ht="15.75" customHeight="1" x14ac:dyDescent="0.2">
      <c r="A572" s="77"/>
      <c r="B572" s="78"/>
      <c r="C572" s="77"/>
      <c r="D572" s="77"/>
      <c r="E572" s="77"/>
      <c r="F572" s="77"/>
      <c r="G572" s="77"/>
      <c r="H572" s="77"/>
      <c r="I572" s="77"/>
      <c r="J572" s="77"/>
      <c r="K572" s="77"/>
      <c r="L572" s="77"/>
      <c r="M572" s="77"/>
      <c r="N572" s="77"/>
      <c r="O572" s="77"/>
      <c r="P572" s="77"/>
      <c r="Q572" s="77"/>
      <c r="R572" s="77"/>
      <c r="S572" s="77"/>
      <c r="T572" s="77"/>
      <c r="U572" s="77"/>
      <c r="V572" s="77"/>
      <c r="W572" s="77"/>
      <c r="X572" s="77"/>
      <c r="Y572" s="77"/>
    </row>
    <row r="573" spans="1:25" ht="15.75" customHeight="1" x14ac:dyDescent="0.2">
      <c r="A573" s="77"/>
      <c r="B573" s="78"/>
      <c r="C573" s="77"/>
      <c r="D573" s="77"/>
      <c r="E573" s="77"/>
      <c r="F573" s="77"/>
      <c r="G573" s="77"/>
      <c r="H573" s="77"/>
      <c r="I573" s="77"/>
      <c r="J573" s="77"/>
      <c r="K573" s="77"/>
      <c r="L573" s="77"/>
      <c r="M573" s="77"/>
      <c r="N573" s="77"/>
      <c r="O573" s="77"/>
      <c r="P573" s="77"/>
      <c r="Q573" s="77"/>
      <c r="R573" s="77"/>
      <c r="S573" s="77"/>
      <c r="T573" s="77"/>
      <c r="U573" s="77"/>
      <c r="V573" s="77"/>
      <c r="W573" s="77"/>
      <c r="X573" s="77"/>
      <c r="Y573" s="77"/>
    </row>
    <row r="574" spans="1:25" ht="15.75" customHeight="1" x14ac:dyDescent="0.2">
      <c r="A574" s="77"/>
      <c r="B574" s="78"/>
      <c r="C574" s="77"/>
      <c r="D574" s="77"/>
      <c r="E574" s="77"/>
      <c r="F574" s="77"/>
      <c r="G574" s="77"/>
      <c r="H574" s="77"/>
      <c r="I574" s="77"/>
      <c r="J574" s="77"/>
      <c r="K574" s="77"/>
      <c r="L574" s="77"/>
      <c r="M574" s="77"/>
      <c r="N574" s="77"/>
      <c r="O574" s="77"/>
      <c r="P574" s="77"/>
      <c r="Q574" s="77"/>
      <c r="R574" s="77"/>
      <c r="S574" s="77"/>
      <c r="T574" s="77"/>
      <c r="U574" s="77"/>
      <c r="V574" s="77"/>
      <c r="W574" s="77"/>
      <c r="X574" s="77"/>
      <c r="Y574" s="77"/>
    </row>
    <row r="575" spans="1:25" ht="15.75" customHeight="1" x14ac:dyDescent="0.2">
      <c r="A575" s="77"/>
      <c r="B575" s="78"/>
      <c r="C575" s="77"/>
      <c r="D575" s="77"/>
      <c r="E575" s="77"/>
      <c r="F575" s="77"/>
      <c r="G575" s="77"/>
      <c r="H575" s="77"/>
      <c r="I575" s="77"/>
      <c r="J575" s="77"/>
      <c r="K575" s="77"/>
      <c r="L575" s="77"/>
      <c r="M575" s="77"/>
      <c r="N575" s="77"/>
      <c r="O575" s="77"/>
      <c r="P575" s="77"/>
      <c r="Q575" s="77"/>
      <c r="R575" s="77"/>
      <c r="S575" s="77"/>
      <c r="T575" s="77"/>
      <c r="U575" s="77"/>
      <c r="V575" s="77"/>
      <c r="W575" s="77"/>
      <c r="X575" s="77"/>
      <c r="Y575" s="77"/>
    </row>
    <row r="576" spans="1:25" ht="15.75" customHeight="1" x14ac:dyDescent="0.2">
      <c r="A576" s="77"/>
      <c r="B576" s="78"/>
      <c r="C576" s="77"/>
      <c r="D576" s="77"/>
      <c r="E576" s="77"/>
      <c r="F576" s="77"/>
      <c r="G576" s="77"/>
      <c r="H576" s="77"/>
      <c r="I576" s="77"/>
      <c r="J576" s="77"/>
      <c r="K576" s="77"/>
      <c r="L576" s="77"/>
      <c r="M576" s="77"/>
      <c r="N576" s="77"/>
      <c r="O576" s="77"/>
      <c r="P576" s="77"/>
      <c r="Q576" s="77"/>
      <c r="R576" s="77"/>
      <c r="S576" s="77"/>
      <c r="T576" s="77"/>
      <c r="U576" s="77"/>
      <c r="V576" s="77"/>
      <c r="W576" s="77"/>
      <c r="X576" s="77"/>
      <c r="Y576" s="77"/>
    </row>
    <row r="577" spans="1:25" ht="15.75" customHeight="1" x14ac:dyDescent="0.2">
      <c r="A577" s="77"/>
      <c r="B577" s="78"/>
      <c r="C577" s="77"/>
      <c r="D577" s="77"/>
      <c r="E577" s="77"/>
      <c r="F577" s="77"/>
      <c r="G577" s="77"/>
      <c r="H577" s="77"/>
      <c r="I577" s="77"/>
      <c r="J577" s="77"/>
      <c r="K577" s="77"/>
      <c r="L577" s="77"/>
      <c r="M577" s="77"/>
      <c r="N577" s="77"/>
      <c r="O577" s="77"/>
      <c r="P577" s="77"/>
      <c r="Q577" s="77"/>
      <c r="R577" s="77"/>
      <c r="S577" s="77"/>
      <c r="T577" s="77"/>
      <c r="U577" s="77"/>
      <c r="V577" s="77"/>
      <c r="W577" s="77"/>
      <c r="X577" s="77"/>
      <c r="Y577" s="77"/>
    </row>
    <row r="578" spans="1:25" ht="15.75" customHeight="1" x14ac:dyDescent="0.2">
      <c r="A578" s="77"/>
      <c r="B578" s="78"/>
      <c r="C578" s="77"/>
      <c r="D578" s="77"/>
      <c r="E578" s="77"/>
      <c r="F578" s="77"/>
      <c r="G578" s="77"/>
      <c r="H578" s="77"/>
      <c r="I578" s="77"/>
      <c r="J578" s="77"/>
      <c r="K578" s="77"/>
      <c r="L578" s="77"/>
      <c r="M578" s="77"/>
      <c r="N578" s="77"/>
      <c r="O578" s="77"/>
      <c r="P578" s="77"/>
      <c r="Q578" s="77"/>
      <c r="R578" s="77"/>
      <c r="S578" s="77"/>
      <c r="T578" s="77"/>
      <c r="U578" s="77"/>
      <c r="V578" s="77"/>
      <c r="W578" s="77"/>
      <c r="X578" s="77"/>
      <c r="Y578" s="77"/>
    </row>
    <row r="579" spans="1:25" ht="15.75" customHeight="1" x14ac:dyDescent="0.2">
      <c r="A579" s="77"/>
      <c r="B579" s="78"/>
      <c r="C579" s="77"/>
      <c r="D579" s="77"/>
      <c r="E579" s="77"/>
      <c r="F579" s="77"/>
      <c r="G579" s="77"/>
      <c r="H579" s="77"/>
      <c r="I579" s="77"/>
      <c r="J579" s="77"/>
      <c r="K579" s="77"/>
      <c r="L579" s="77"/>
      <c r="M579" s="77"/>
      <c r="N579" s="77"/>
      <c r="O579" s="77"/>
      <c r="P579" s="77"/>
      <c r="Q579" s="77"/>
      <c r="R579" s="77"/>
      <c r="S579" s="77"/>
      <c r="T579" s="77"/>
      <c r="U579" s="77"/>
      <c r="V579" s="77"/>
      <c r="W579" s="77"/>
      <c r="X579" s="77"/>
      <c r="Y579" s="77"/>
    </row>
    <row r="580" spans="1:25" ht="15.75" customHeight="1" x14ac:dyDescent="0.2">
      <c r="A580" s="77"/>
      <c r="B580" s="78"/>
      <c r="C580" s="77"/>
      <c r="D580" s="77"/>
      <c r="E580" s="77"/>
      <c r="F580" s="77"/>
      <c r="G580" s="77"/>
      <c r="H580" s="77"/>
      <c r="I580" s="77"/>
      <c r="J580" s="77"/>
      <c r="K580" s="77"/>
      <c r="L580" s="77"/>
      <c r="M580" s="77"/>
      <c r="N580" s="77"/>
      <c r="O580" s="77"/>
      <c r="P580" s="77"/>
      <c r="Q580" s="77"/>
      <c r="R580" s="77"/>
      <c r="S580" s="77"/>
      <c r="T580" s="77"/>
      <c r="U580" s="77"/>
      <c r="V580" s="77"/>
      <c r="W580" s="77"/>
      <c r="X580" s="77"/>
      <c r="Y580" s="77"/>
    </row>
    <row r="581" spans="1:25" ht="15.75" customHeight="1" x14ac:dyDescent="0.2">
      <c r="A581" s="77"/>
      <c r="B581" s="78"/>
      <c r="C581" s="77"/>
      <c r="D581" s="77"/>
      <c r="E581" s="77"/>
      <c r="F581" s="77"/>
      <c r="G581" s="77"/>
      <c r="H581" s="77"/>
      <c r="I581" s="77"/>
      <c r="J581" s="77"/>
      <c r="K581" s="77"/>
      <c r="L581" s="77"/>
      <c r="M581" s="77"/>
      <c r="N581" s="77"/>
      <c r="O581" s="77"/>
      <c r="P581" s="77"/>
      <c r="Q581" s="77"/>
      <c r="R581" s="77"/>
      <c r="S581" s="77"/>
      <c r="T581" s="77"/>
      <c r="U581" s="77"/>
      <c r="V581" s="77"/>
      <c r="W581" s="77"/>
      <c r="X581" s="77"/>
      <c r="Y581" s="77"/>
    </row>
    <row r="582" spans="1:25" ht="15.75" customHeight="1" x14ac:dyDescent="0.2">
      <c r="A582" s="77"/>
      <c r="B582" s="78"/>
      <c r="C582" s="77"/>
      <c r="D582" s="77"/>
      <c r="E582" s="77"/>
      <c r="F582" s="77"/>
      <c r="G582" s="77"/>
      <c r="H582" s="77"/>
      <c r="I582" s="77"/>
      <c r="J582" s="77"/>
      <c r="K582" s="77"/>
      <c r="L582" s="77"/>
      <c r="M582" s="77"/>
      <c r="N582" s="77"/>
      <c r="O582" s="77"/>
      <c r="P582" s="77"/>
      <c r="Q582" s="77"/>
      <c r="R582" s="77"/>
      <c r="S582" s="77"/>
      <c r="T582" s="77"/>
      <c r="U582" s="77"/>
      <c r="V582" s="77"/>
      <c r="W582" s="77"/>
      <c r="X582" s="77"/>
      <c r="Y582" s="77"/>
    </row>
    <row r="583" spans="1:25" ht="15.75" customHeight="1" x14ac:dyDescent="0.2">
      <c r="A583" s="77"/>
      <c r="B583" s="78"/>
      <c r="C583" s="77"/>
      <c r="D583" s="77"/>
      <c r="E583" s="77"/>
      <c r="F583" s="77"/>
      <c r="G583" s="77"/>
      <c r="H583" s="77"/>
      <c r="I583" s="77"/>
      <c r="J583" s="77"/>
      <c r="K583" s="77"/>
      <c r="L583" s="77"/>
      <c r="M583" s="77"/>
      <c r="N583" s="77"/>
      <c r="O583" s="77"/>
      <c r="P583" s="77"/>
      <c r="Q583" s="77"/>
      <c r="R583" s="77"/>
      <c r="S583" s="77"/>
      <c r="T583" s="77"/>
      <c r="U583" s="77"/>
      <c r="V583" s="77"/>
      <c r="W583" s="77"/>
      <c r="X583" s="77"/>
      <c r="Y583" s="77"/>
    </row>
    <row r="584" spans="1:25" ht="15.75" customHeight="1" x14ac:dyDescent="0.2">
      <c r="A584" s="77"/>
      <c r="B584" s="78"/>
      <c r="C584" s="77"/>
      <c r="D584" s="77"/>
      <c r="E584" s="77"/>
      <c r="F584" s="77"/>
      <c r="G584" s="77"/>
      <c r="H584" s="77"/>
      <c r="I584" s="77"/>
      <c r="J584" s="77"/>
      <c r="K584" s="77"/>
      <c r="L584" s="77"/>
      <c r="M584" s="77"/>
      <c r="N584" s="77"/>
      <c r="O584" s="77"/>
      <c r="P584" s="77"/>
      <c r="Q584" s="77"/>
      <c r="R584" s="77"/>
      <c r="S584" s="77"/>
      <c r="T584" s="77"/>
      <c r="U584" s="77"/>
      <c r="V584" s="77"/>
      <c r="W584" s="77"/>
      <c r="X584" s="77"/>
      <c r="Y584" s="77"/>
    </row>
    <row r="585" spans="1:25" ht="15.75" customHeight="1" x14ac:dyDescent="0.2">
      <c r="A585" s="77"/>
      <c r="B585" s="78"/>
      <c r="C585" s="77"/>
      <c r="D585" s="77"/>
      <c r="E585" s="77"/>
      <c r="F585" s="77"/>
      <c r="G585" s="77"/>
      <c r="H585" s="77"/>
      <c r="I585" s="77"/>
      <c r="J585" s="77"/>
      <c r="K585" s="77"/>
      <c r="L585" s="77"/>
      <c r="M585" s="77"/>
      <c r="N585" s="77"/>
      <c r="O585" s="77"/>
      <c r="P585" s="77"/>
      <c r="Q585" s="77"/>
      <c r="R585" s="77"/>
      <c r="S585" s="77"/>
      <c r="T585" s="77"/>
      <c r="U585" s="77"/>
      <c r="V585" s="77"/>
      <c r="W585" s="77"/>
      <c r="X585" s="77"/>
      <c r="Y585" s="77"/>
    </row>
    <row r="586" spans="1:25" ht="15.75" customHeight="1" x14ac:dyDescent="0.2">
      <c r="A586" s="77"/>
      <c r="B586" s="78"/>
      <c r="C586" s="77"/>
      <c r="D586" s="77"/>
      <c r="E586" s="77"/>
      <c r="F586" s="77"/>
      <c r="G586" s="77"/>
      <c r="H586" s="77"/>
      <c r="I586" s="77"/>
      <c r="J586" s="77"/>
      <c r="K586" s="77"/>
      <c r="L586" s="77"/>
      <c r="M586" s="77"/>
      <c r="N586" s="77"/>
      <c r="O586" s="77"/>
      <c r="P586" s="77"/>
      <c r="Q586" s="77"/>
      <c r="R586" s="77"/>
      <c r="S586" s="77"/>
      <c r="T586" s="77"/>
      <c r="U586" s="77"/>
      <c r="V586" s="77"/>
      <c r="W586" s="77"/>
      <c r="X586" s="77"/>
      <c r="Y586" s="77"/>
    </row>
    <row r="587" spans="1:25" ht="15.75" customHeight="1" x14ac:dyDescent="0.2">
      <c r="A587" s="77"/>
      <c r="B587" s="78"/>
      <c r="C587" s="77"/>
      <c r="D587" s="77"/>
      <c r="E587" s="77"/>
      <c r="F587" s="77"/>
      <c r="G587" s="77"/>
      <c r="H587" s="77"/>
      <c r="I587" s="77"/>
      <c r="J587" s="77"/>
      <c r="K587" s="77"/>
      <c r="L587" s="77"/>
      <c r="M587" s="77"/>
      <c r="N587" s="77"/>
      <c r="O587" s="77"/>
      <c r="P587" s="77"/>
      <c r="Q587" s="77"/>
      <c r="R587" s="77"/>
      <c r="S587" s="77"/>
      <c r="T587" s="77"/>
      <c r="U587" s="77"/>
      <c r="V587" s="77"/>
      <c r="W587" s="77"/>
      <c r="X587" s="77"/>
      <c r="Y587" s="77"/>
    </row>
    <row r="588" spans="1:25" ht="15.75" customHeight="1" x14ac:dyDescent="0.2">
      <c r="A588" s="77"/>
      <c r="B588" s="78"/>
      <c r="C588" s="77"/>
      <c r="D588" s="77"/>
      <c r="E588" s="77"/>
      <c r="F588" s="77"/>
      <c r="G588" s="77"/>
      <c r="H588" s="77"/>
      <c r="I588" s="77"/>
      <c r="J588" s="77"/>
      <c r="K588" s="77"/>
      <c r="L588" s="77"/>
      <c r="M588" s="77"/>
      <c r="N588" s="77"/>
      <c r="O588" s="77"/>
      <c r="P588" s="77"/>
      <c r="Q588" s="77"/>
      <c r="R588" s="77"/>
      <c r="S588" s="77"/>
      <c r="T588" s="77"/>
      <c r="U588" s="77"/>
      <c r="V588" s="77"/>
      <c r="W588" s="77"/>
      <c r="X588" s="77"/>
      <c r="Y588" s="77"/>
    </row>
    <row r="589" spans="1:25" ht="15.75" customHeight="1" x14ac:dyDescent="0.2">
      <c r="A589" s="77"/>
      <c r="B589" s="78"/>
      <c r="C589" s="77"/>
      <c r="D589" s="77"/>
      <c r="E589" s="77"/>
      <c r="F589" s="77"/>
      <c r="G589" s="77"/>
      <c r="H589" s="77"/>
      <c r="I589" s="77"/>
      <c r="J589" s="77"/>
      <c r="K589" s="77"/>
      <c r="L589" s="77"/>
      <c r="M589" s="77"/>
      <c r="N589" s="77"/>
      <c r="O589" s="77"/>
      <c r="P589" s="77"/>
      <c r="Q589" s="77"/>
      <c r="R589" s="77"/>
      <c r="S589" s="77"/>
      <c r="T589" s="77"/>
      <c r="U589" s="77"/>
      <c r="V589" s="77"/>
      <c r="W589" s="77"/>
      <c r="X589" s="77"/>
      <c r="Y589" s="77"/>
    </row>
    <row r="590" spans="1:25" ht="15.75" customHeight="1" x14ac:dyDescent="0.2">
      <c r="A590" s="77"/>
      <c r="B590" s="78"/>
      <c r="C590" s="77"/>
      <c r="D590" s="77"/>
      <c r="E590" s="77"/>
      <c r="F590" s="77"/>
      <c r="G590" s="77"/>
      <c r="H590" s="77"/>
      <c r="I590" s="77"/>
      <c r="J590" s="77"/>
      <c r="K590" s="77"/>
      <c r="L590" s="77"/>
      <c r="M590" s="77"/>
      <c r="N590" s="77"/>
      <c r="O590" s="77"/>
      <c r="P590" s="77"/>
      <c r="Q590" s="77"/>
      <c r="R590" s="77"/>
      <c r="S590" s="77"/>
      <c r="T590" s="77"/>
      <c r="U590" s="77"/>
      <c r="V590" s="77"/>
      <c r="W590" s="77"/>
      <c r="X590" s="77"/>
      <c r="Y590" s="77"/>
    </row>
    <row r="591" spans="1:25" ht="15.75" customHeight="1" x14ac:dyDescent="0.2">
      <c r="A591" s="77"/>
      <c r="B591" s="78"/>
      <c r="C591" s="77"/>
      <c r="D591" s="77"/>
      <c r="E591" s="77"/>
      <c r="F591" s="77"/>
      <c r="G591" s="77"/>
      <c r="H591" s="77"/>
      <c r="I591" s="77"/>
      <c r="J591" s="77"/>
      <c r="K591" s="77"/>
      <c r="L591" s="77"/>
      <c r="M591" s="77"/>
      <c r="N591" s="77"/>
      <c r="O591" s="77"/>
      <c r="P591" s="77"/>
      <c r="Q591" s="77"/>
      <c r="R591" s="77"/>
      <c r="S591" s="77"/>
      <c r="T591" s="77"/>
      <c r="U591" s="77"/>
      <c r="V591" s="77"/>
      <c r="W591" s="77"/>
      <c r="X591" s="77"/>
      <c r="Y591" s="77"/>
    </row>
    <row r="592" spans="1:25" ht="15.75" customHeight="1" x14ac:dyDescent="0.2">
      <c r="A592" s="77"/>
      <c r="B592" s="78"/>
      <c r="C592" s="77"/>
      <c r="D592" s="77"/>
      <c r="E592" s="77"/>
      <c r="F592" s="77"/>
      <c r="G592" s="77"/>
      <c r="H592" s="77"/>
      <c r="I592" s="77"/>
      <c r="J592" s="77"/>
      <c r="K592" s="77"/>
      <c r="L592" s="77"/>
      <c r="M592" s="77"/>
      <c r="N592" s="77"/>
      <c r="O592" s="77"/>
      <c r="P592" s="77"/>
      <c r="Q592" s="77"/>
      <c r="R592" s="77"/>
      <c r="S592" s="77"/>
      <c r="T592" s="77"/>
      <c r="U592" s="77"/>
      <c r="V592" s="77"/>
      <c r="W592" s="77"/>
      <c r="X592" s="77"/>
      <c r="Y592" s="77"/>
    </row>
    <row r="593" spans="1:25" ht="15.75" customHeight="1" x14ac:dyDescent="0.2">
      <c r="A593" s="77"/>
      <c r="B593" s="78"/>
      <c r="C593" s="77"/>
      <c r="D593" s="77"/>
      <c r="E593" s="77"/>
      <c r="F593" s="77"/>
      <c r="G593" s="77"/>
      <c r="H593" s="77"/>
      <c r="I593" s="77"/>
      <c r="J593" s="77"/>
      <c r="K593" s="77"/>
      <c r="L593" s="77"/>
      <c r="M593" s="77"/>
      <c r="N593" s="77"/>
      <c r="O593" s="77"/>
      <c r="P593" s="77"/>
      <c r="Q593" s="77"/>
      <c r="R593" s="77"/>
      <c r="S593" s="77"/>
      <c r="T593" s="77"/>
      <c r="U593" s="77"/>
      <c r="V593" s="77"/>
      <c r="W593" s="77"/>
      <c r="X593" s="77"/>
      <c r="Y593" s="77"/>
    </row>
    <row r="594" spans="1:25" ht="15.75" customHeight="1" x14ac:dyDescent="0.2">
      <c r="A594" s="77"/>
      <c r="B594" s="78"/>
      <c r="C594" s="77"/>
      <c r="D594" s="77"/>
      <c r="E594" s="77"/>
      <c r="F594" s="77"/>
      <c r="G594" s="77"/>
      <c r="H594" s="77"/>
      <c r="I594" s="77"/>
      <c r="J594" s="77"/>
      <c r="K594" s="77"/>
      <c r="L594" s="77"/>
      <c r="M594" s="77"/>
      <c r="N594" s="77"/>
      <c r="O594" s="77"/>
      <c r="P594" s="77"/>
      <c r="Q594" s="77"/>
      <c r="R594" s="77"/>
      <c r="S594" s="77"/>
      <c r="T594" s="77"/>
      <c r="U594" s="77"/>
      <c r="V594" s="77"/>
      <c r="W594" s="77"/>
      <c r="X594" s="77"/>
      <c r="Y594" s="77"/>
    </row>
    <row r="595" spans="1:25" ht="15.75" customHeight="1" x14ac:dyDescent="0.2">
      <c r="A595" s="77"/>
      <c r="B595" s="78"/>
      <c r="C595" s="77"/>
      <c r="D595" s="77"/>
      <c r="E595" s="77"/>
      <c r="F595" s="77"/>
      <c r="G595" s="77"/>
      <c r="H595" s="77"/>
      <c r="I595" s="77"/>
      <c r="J595" s="77"/>
      <c r="K595" s="77"/>
      <c r="L595" s="77"/>
      <c r="M595" s="77"/>
      <c r="N595" s="77"/>
      <c r="O595" s="77"/>
      <c r="P595" s="77"/>
      <c r="Q595" s="77"/>
      <c r="R595" s="77"/>
      <c r="S595" s="77"/>
      <c r="T595" s="77"/>
      <c r="U595" s="77"/>
      <c r="V595" s="77"/>
      <c r="W595" s="77"/>
      <c r="X595" s="77"/>
      <c r="Y595" s="77"/>
    </row>
    <row r="596" spans="1:25" ht="15.75" customHeight="1" x14ac:dyDescent="0.2">
      <c r="A596" s="77"/>
      <c r="B596" s="78"/>
      <c r="C596" s="77"/>
      <c r="D596" s="77"/>
      <c r="E596" s="77"/>
      <c r="F596" s="77"/>
      <c r="G596" s="77"/>
      <c r="H596" s="77"/>
      <c r="I596" s="77"/>
      <c r="J596" s="77"/>
      <c r="K596" s="77"/>
      <c r="L596" s="77"/>
      <c r="M596" s="77"/>
      <c r="N596" s="77"/>
      <c r="O596" s="77"/>
      <c r="P596" s="77"/>
      <c r="Q596" s="77"/>
      <c r="R596" s="77"/>
      <c r="S596" s="77"/>
      <c r="T596" s="77"/>
      <c r="U596" s="77"/>
      <c r="V596" s="77"/>
      <c r="W596" s="77"/>
      <c r="X596" s="77"/>
      <c r="Y596" s="77"/>
    </row>
    <row r="597" spans="1:25" ht="15.75" customHeight="1" x14ac:dyDescent="0.2">
      <c r="A597" s="77"/>
      <c r="B597" s="78"/>
      <c r="C597" s="77"/>
      <c r="D597" s="77"/>
      <c r="E597" s="77"/>
      <c r="F597" s="77"/>
      <c r="G597" s="77"/>
      <c r="H597" s="77"/>
      <c r="I597" s="77"/>
      <c r="J597" s="77"/>
      <c r="K597" s="77"/>
      <c r="L597" s="77"/>
      <c r="M597" s="77"/>
      <c r="N597" s="77"/>
      <c r="O597" s="77"/>
      <c r="P597" s="77"/>
      <c r="Q597" s="77"/>
      <c r="R597" s="77"/>
      <c r="S597" s="77"/>
      <c r="T597" s="77"/>
      <c r="U597" s="77"/>
      <c r="V597" s="77"/>
      <c r="W597" s="77"/>
      <c r="X597" s="77"/>
      <c r="Y597" s="77"/>
    </row>
    <row r="598" spans="1:25" ht="15.75" customHeight="1" x14ac:dyDescent="0.2">
      <c r="A598" s="77"/>
      <c r="B598" s="78"/>
      <c r="C598" s="77"/>
      <c r="D598" s="77"/>
      <c r="E598" s="77"/>
      <c r="F598" s="77"/>
      <c r="G598" s="77"/>
      <c r="H598" s="77"/>
      <c r="I598" s="77"/>
      <c r="J598" s="77"/>
      <c r="K598" s="77"/>
      <c r="L598" s="77"/>
      <c r="M598" s="77"/>
      <c r="N598" s="77"/>
      <c r="O598" s="77"/>
      <c r="P598" s="77"/>
      <c r="Q598" s="77"/>
      <c r="R598" s="77"/>
      <c r="S598" s="77"/>
      <c r="T598" s="77"/>
      <c r="U598" s="77"/>
      <c r="V598" s="77"/>
      <c r="W598" s="77"/>
      <c r="X598" s="77"/>
      <c r="Y598" s="77"/>
    </row>
    <row r="599" spans="1:25" ht="15.75" customHeight="1" x14ac:dyDescent="0.2">
      <c r="A599" s="77"/>
      <c r="B599" s="78"/>
      <c r="C599" s="77"/>
      <c r="D599" s="77"/>
      <c r="E599" s="77"/>
      <c r="F599" s="77"/>
      <c r="G599" s="77"/>
      <c r="H599" s="77"/>
      <c r="I599" s="77"/>
      <c r="J599" s="77"/>
      <c r="K599" s="77"/>
      <c r="L599" s="77"/>
      <c r="M599" s="77"/>
      <c r="N599" s="77"/>
      <c r="O599" s="77"/>
      <c r="P599" s="77"/>
      <c r="Q599" s="77"/>
      <c r="R599" s="77"/>
      <c r="S599" s="77"/>
      <c r="T599" s="77"/>
      <c r="U599" s="77"/>
      <c r="V599" s="77"/>
      <c r="W599" s="77"/>
      <c r="X599" s="77"/>
      <c r="Y599" s="77"/>
    </row>
    <row r="600" spans="1:25" ht="15.75" customHeight="1" x14ac:dyDescent="0.2">
      <c r="A600" s="77"/>
      <c r="B600" s="78"/>
      <c r="C600" s="77"/>
      <c r="D600" s="77"/>
      <c r="E600" s="77"/>
      <c r="F600" s="77"/>
      <c r="G600" s="77"/>
      <c r="H600" s="77"/>
      <c r="I600" s="77"/>
      <c r="J600" s="77"/>
      <c r="K600" s="77"/>
      <c r="L600" s="77"/>
      <c r="M600" s="77"/>
      <c r="N600" s="77"/>
      <c r="O600" s="77"/>
      <c r="P600" s="77"/>
      <c r="Q600" s="77"/>
      <c r="R600" s="77"/>
      <c r="S600" s="77"/>
      <c r="T600" s="77"/>
      <c r="U600" s="77"/>
      <c r="V600" s="77"/>
      <c r="W600" s="77"/>
      <c r="X600" s="77"/>
      <c r="Y600" s="77"/>
    </row>
    <row r="601" spans="1:25" ht="15.75" customHeight="1" x14ac:dyDescent="0.2">
      <c r="A601" s="77"/>
      <c r="B601" s="78"/>
      <c r="C601" s="77"/>
      <c r="D601" s="77"/>
      <c r="E601" s="77"/>
      <c r="F601" s="77"/>
      <c r="G601" s="77"/>
      <c r="H601" s="77"/>
      <c r="I601" s="77"/>
      <c r="J601" s="77"/>
      <c r="K601" s="77"/>
      <c r="L601" s="77"/>
      <c r="M601" s="77"/>
      <c r="N601" s="77"/>
      <c r="O601" s="77"/>
      <c r="P601" s="77"/>
      <c r="Q601" s="77"/>
      <c r="R601" s="77"/>
      <c r="S601" s="77"/>
      <c r="T601" s="77"/>
      <c r="U601" s="77"/>
      <c r="V601" s="77"/>
      <c r="W601" s="77"/>
      <c r="X601" s="77"/>
      <c r="Y601" s="77"/>
    </row>
    <row r="602" spans="1:25" ht="15.75" customHeight="1" x14ac:dyDescent="0.2">
      <c r="A602" s="77"/>
      <c r="B602" s="78"/>
      <c r="C602" s="77"/>
      <c r="D602" s="77"/>
      <c r="E602" s="77"/>
      <c r="F602" s="77"/>
      <c r="G602" s="77"/>
      <c r="H602" s="77"/>
      <c r="I602" s="77"/>
      <c r="J602" s="77"/>
      <c r="K602" s="77"/>
      <c r="L602" s="77"/>
      <c r="M602" s="77"/>
      <c r="N602" s="77"/>
      <c r="O602" s="77"/>
      <c r="P602" s="77"/>
      <c r="Q602" s="77"/>
      <c r="R602" s="77"/>
      <c r="S602" s="77"/>
      <c r="T602" s="77"/>
      <c r="U602" s="77"/>
      <c r="V602" s="77"/>
      <c r="W602" s="77"/>
      <c r="X602" s="77"/>
      <c r="Y602" s="77"/>
    </row>
    <row r="603" spans="1:25" ht="15.75" customHeight="1" x14ac:dyDescent="0.2">
      <c r="A603" s="77"/>
      <c r="B603" s="78"/>
      <c r="C603" s="77"/>
      <c r="D603" s="77"/>
      <c r="E603" s="77"/>
      <c r="F603" s="77"/>
      <c r="G603" s="77"/>
      <c r="H603" s="77"/>
      <c r="I603" s="77"/>
      <c r="J603" s="77"/>
      <c r="K603" s="77"/>
      <c r="L603" s="77"/>
      <c r="M603" s="77"/>
      <c r="N603" s="77"/>
      <c r="O603" s="77"/>
      <c r="P603" s="77"/>
      <c r="Q603" s="77"/>
      <c r="R603" s="77"/>
      <c r="S603" s="77"/>
      <c r="T603" s="77"/>
      <c r="U603" s="77"/>
      <c r="V603" s="77"/>
      <c r="W603" s="77"/>
      <c r="X603" s="77"/>
      <c r="Y603" s="77"/>
    </row>
    <row r="604" spans="1:25" ht="15.75" customHeight="1" x14ac:dyDescent="0.2">
      <c r="A604" s="77"/>
      <c r="B604" s="78"/>
      <c r="C604" s="77"/>
      <c r="D604" s="77"/>
      <c r="E604" s="77"/>
      <c r="F604" s="77"/>
      <c r="G604" s="77"/>
      <c r="H604" s="77"/>
      <c r="I604" s="77"/>
      <c r="J604" s="77"/>
      <c r="K604" s="77"/>
      <c r="L604" s="77"/>
      <c r="M604" s="77"/>
      <c r="N604" s="77"/>
      <c r="O604" s="77"/>
      <c r="P604" s="77"/>
      <c r="Q604" s="77"/>
      <c r="R604" s="77"/>
      <c r="S604" s="77"/>
      <c r="T604" s="77"/>
      <c r="U604" s="77"/>
      <c r="V604" s="77"/>
      <c r="W604" s="77"/>
      <c r="X604" s="77"/>
      <c r="Y604" s="77"/>
    </row>
    <row r="605" spans="1:25" ht="15.75" customHeight="1" x14ac:dyDescent="0.2">
      <c r="A605" s="77"/>
      <c r="B605" s="78"/>
      <c r="C605" s="77"/>
      <c r="D605" s="77"/>
      <c r="E605" s="77"/>
      <c r="F605" s="77"/>
      <c r="G605" s="77"/>
      <c r="H605" s="77"/>
      <c r="I605" s="77"/>
      <c r="J605" s="77"/>
      <c r="K605" s="77"/>
      <c r="L605" s="77"/>
      <c r="M605" s="77"/>
      <c r="N605" s="77"/>
      <c r="O605" s="77"/>
      <c r="P605" s="77"/>
      <c r="Q605" s="77"/>
      <c r="R605" s="77"/>
      <c r="S605" s="77"/>
      <c r="T605" s="77"/>
      <c r="U605" s="77"/>
      <c r="V605" s="77"/>
      <c r="W605" s="77"/>
      <c r="X605" s="77"/>
      <c r="Y605" s="77"/>
    </row>
    <row r="606" spans="1:25" ht="15.75" customHeight="1" x14ac:dyDescent="0.2">
      <c r="A606" s="77"/>
      <c r="B606" s="78"/>
      <c r="C606" s="77"/>
      <c r="D606" s="77"/>
      <c r="E606" s="77"/>
      <c r="F606" s="77"/>
      <c r="G606" s="77"/>
      <c r="H606" s="77"/>
      <c r="I606" s="77"/>
      <c r="J606" s="77"/>
      <c r="K606" s="77"/>
      <c r="L606" s="77"/>
      <c r="M606" s="77"/>
      <c r="N606" s="77"/>
      <c r="O606" s="77"/>
      <c r="P606" s="77"/>
      <c r="Q606" s="77"/>
      <c r="R606" s="77"/>
      <c r="S606" s="77"/>
      <c r="T606" s="77"/>
      <c r="U606" s="77"/>
      <c r="V606" s="77"/>
      <c r="W606" s="77"/>
      <c r="X606" s="77"/>
      <c r="Y606" s="77"/>
    </row>
    <row r="607" spans="1:25" ht="15.75" customHeight="1" x14ac:dyDescent="0.2">
      <c r="A607" s="77"/>
      <c r="B607" s="78"/>
      <c r="C607" s="77"/>
      <c r="D607" s="77"/>
      <c r="E607" s="77"/>
      <c r="F607" s="77"/>
      <c r="G607" s="77"/>
      <c r="H607" s="77"/>
      <c r="I607" s="77"/>
      <c r="J607" s="77"/>
      <c r="K607" s="77"/>
      <c r="L607" s="77"/>
      <c r="M607" s="77"/>
      <c r="N607" s="77"/>
      <c r="O607" s="77"/>
      <c r="P607" s="77"/>
      <c r="Q607" s="77"/>
      <c r="R607" s="77"/>
      <c r="S607" s="77"/>
      <c r="T607" s="77"/>
      <c r="U607" s="77"/>
      <c r="V607" s="77"/>
      <c r="W607" s="77"/>
      <c r="X607" s="77"/>
      <c r="Y607" s="77"/>
    </row>
    <row r="608" spans="1:25" ht="15.75" customHeight="1" x14ac:dyDescent="0.2">
      <c r="A608" s="77"/>
      <c r="B608" s="78"/>
      <c r="C608" s="77"/>
      <c r="D608" s="77"/>
      <c r="E608" s="77"/>
      <c r="F608" s="77"/>
      <c r="G608" s="77"/>
      <c r="H608" s="77"/>
      <c r="I608" s="77"/>
      <c r="J608" s="77"/>
      <c r="K608" s="77"/>
      <c r="L608" s="77"/>
      <c r="M608" s="77"/>
      <c r="N608" s="77"/>
      <c r="O608" s="77"/>
      <c r="P608" s="77"/>
      <c r="Q608" s="77"/>
      <c r="R608" s="77"/>
      <c r="S608" s="77"/>
      <c r="T608" s="77"/>
      <c r="U608" s="77"/>
      <c r="V608" s="77"/>
      <c r="W608" s="77"/>
      <c r="X608" s="77"/>
      <c r="Y608" s="77"/>
    </row>
    <row r="609" spans="1:25" ht="15.75" customHeight="1" x14ac:dyDescent="0.2">
      <c r="A609" s="77"/>
      <c r="B609" s="78"/>
      <c r="C609" s="77"/>
      <c r="D609" s="77"/>
      <c r="E609" s="77"/>
      <c r="F609" s="77"/>
      <c r="G609" s="77"/>
      <c r="H609" s="77"/>
      <c r="I609" s="77"/>
      <c r="J609" s="77"/>
      <c r="K609" s="77"/>
      <c r="L609" s="77"/>
      <c r="M609" s="77"/>
      <c r="N609" s="77"/>
      <c r="O609" s="77"/>
      <c r="P609" s="77"/>
      <c r="Q609" s="77"/>
      <c r="R609" s="77"/>
      <c r="S609" s="77"/>
      <c r="T609" s="77"/>
      <c r="U609" s="77"/>
      <c r="V609" s="77"/>
      <c r="W609" s="77"/>
      <c r="X609" s="77"/>
      <c r="Y609" s="77"/>
    </row>
    <row r="610" spans="1:25" ht="15.75" customHeight="1" x14ac:dyDescent="0.2">
      <c r="A610" s="77"/>
      <c r="B610" s="78"/>
      <c r="C610" s="77"/>
      <c r="D610" s="77"/>
      <c r="E610" s="77"/>
      <c r="F610" s="77"/>
      <c r="G610" s="77"/>
      <c r="H610" s="77"/>
      <c r="I610" s="77"/>
      <c r="J610" s="77"/>
      <c r="K610" s="77"/>
      <c r="L610" s="77"/>
      <c r="M610" s="77"/>
      <c r="N610" s="77"/>
      <c r="O610" s="77"/>
      <c r="P610" s="77"/>
      <c r="Q610" s="77"/>
      <c r="R610" s="77"/>
      <c r="S610" s="77"/>
      <c r="T610" s="77"/>
      <c r="U610" s="77"/>
      <c r="V610" s="77"/>
      <c r="W610" s="77"/>
      <c r="X610" s="77"/>
      <c r="Y610" s="77"/>
    </row>
    <row r="611" spans="1:25" ht="15.75" customHeight="1" x14ac:dyDescent="0.2">
      <c r="A611" s="77"/>
      <c r="B611" s="78"/>
      <c r="C611" s="77"/>
      <c r="D611" s="77"/>
      <c r="E611" s="77"/>
      <c r="F611" s="77"/>
      <c r="G611" s="77"/>
      <c r="H611" s="77"/>
      <c r="I611" s="77"/>
      <c r="J611" s="77"/>
      <c r="K611" s="77"/>
      <c r="L611" s="77"/>
      <c r="M611" s="77"/>
      <c r="N611" s="77"/>
      <c r="O611" s="77"/>
      <c r="P611" s="77"/>
      <c r="Q611" s="77"/>
      <c r="R611" s="77"/>
      <c r="S611" s="77"/>
      <c r="T611" s="77"/>
      <c r="U611" s="77"/>
      <c r="V611" s="77"/>
      <c r="W611" s="77"/>
      <c r="X611" s="77"/>
      <c r="Y611" s="77"/>
    </row>
    <row r="612" spans="1:25" ht="15.75" customHeight="1" x14ac:dyDescent="0.2">
      <c r="A612" s="77"/>
      <c r="B612" s="78"/>
      <c r="C612" s="77"/>
      <c r="D612" s="77"/>
      <c r="E612" s="77"/>
      <c r="F612" s="77"/>
      <c r="G612" s="77"/>
      <c r="H612" s="77"/>
      <c r="I612" s="77"/>
      <c r="J612" s="77"/>
      <c r="K612" s="77"/>
      <c r="L612" s="77"/>
      <c r="M612" s="77"/>
      <c r="N612" s="77"/>
      <c r="O612" s="77"/>
      <c r="P612" s="77"/>
      <c r="Q612" s="77"/>
      <c r="R612" s="77"/>
      <c r="S612" s="77"/>
      <c r="T612" s="77"/>
      <c r="U612" s="77"/>
      <c r="V612" s="77"/>
      <c r="W612" s="77"/>
      <c r="X612" s="77"/>
      <c r="Y612" s="77"/>
    </row>
    <row r="613" spans="1:25" ht="15.75" customHeight="1" x14ac:dyDescent="0.2">
      <c r="A613" s="77"/>
      <c r="B613" s="78"/>
      <c r="C613" s="77"/>
      <c r="D613" s="77"/>
      <c r="E613" s="77"/>
      <c r="F613" s="77"/>
      <c r="G613" s="77"/>
      <c r="H613" s="77"/>
      <c r="I613" s="77"/>
      <c r="J613" s="77"/>
      <c r="K613" s="77"/>
      <c r="L613" s="77"/>
      <c r="M613" s="77"/>
      <c r="N613" s="77"/>
      <c r="O613" s="77"/>
      <c r="P613" s="77"/>
      <c r="Q613" s="77"/>
      <c r="R613" s="77"/>
      <c r="S613" s="77"/>
      <c r="T613" s="77"/>
      <c r="U613" s="77"/>
      <c r="V613" s="77"/>
      <c r="W613" s="77"/>
      <c r="X613" s="77"/>
      <c r="Y613" s="77"/>
    </row>
    <row r="614" spans="1:25" ht="15.75" customHeight="1" x14ac:dyDescent="0.2">
      <c r="A614" s="77"/>
      <c r="B614" s="78"/>
      <c r="C614" s="77"/>
      <c r="D614" s="77"/>
      <c r="E614" s="77"/>
      <c r="F614" s="77"/>
      <c r="G614" s="77"/>
      <c r="H614" s="77"/>
      <c r="I614" s="77"/>
      <c r="J614" s="77"/>
      <c r="K614" s="77"/>
      <c r="L614" s="77"/>
      <c r="M614" s="77"/>
      <c r="N614" s="77"/>
      <c r="O614" s="77"/>
      <c r="P614" s="77"/>
      <c r="Q614" s="77"/>
      <c r="R614" s="77"/>
      <c r="S614" s="77"/>
      <c r="T614" s="77"/>
      <c r="U614" s="77"/>
      <c r="V614" s="77"/>
      <c r="W614" s="77"/>
      <c r="X614" s="77"/>
      <c r="Y614" s="77"/>
    </row>
    <row r="615" spans="1:25" ht="15.75" customHeight="1" x14ac:dyDescent="0.2">
      <c r="A615" s="77"/>
      <c r="B615" s="78"/>
      <c r="C615" s="77"/>
      <c r="D615" s="77"/>
      <c r="E615" s="77"/>
      <c r="F615" s="77"/>
      <c r="G615" s="77"/>
      <c r="H615" s="77"/>
      <c r="I615" s="77"/>
      <c r="J615" s="77"/>
      <c r="K615" s="77"/>
      <c r="L615" s="77"/>
      <c r="M615" s="77"/>
      <c r="N615" s="77"/>
      <c r="O615" s="77"/>
      <c r="P615" s="77"/>
      <c r="Q615" s="77"/>
      <c r="R615" s="77"/>
      <c r="S615" s="77"/>
      <c r="T615" s="77"/>
      <c r="U615" s="77"/>
      <c r="V615" s="77"/>
      <c r="W615" s="77"/>
      <c r="X615" s="77"/>
      <c r="Y615" s="77"/>
    </row>
    <row r="616" spans="1:25" ht="15.75" customHeight="1" x14ac:dyDescent="0.2">
      <c r="A616" s="77"/>
      <c r="B616" s="78"/>
      <c r="C616" s="77"/>
      <c r="D616" s="77"/>
      <c r="E616" s="77"/>
      <c r="F616" s="77"/>
      <c r="G616" s="77"/>
      <c r="H616" s="77"/>
      <c r="I616" s="77"/>
      <c r="J616" s="77"/>
      <c r="K616" s="77"/>
      <c r="L616" s="77"/>
      <c r="M616" s="77"/>
      <c r="N616" s="77"/>
      <c r="O616" s="77"/>
      <c r="P616" s="77"/>
      <c r="Q616" s="77"/>
      <c r="R616" s="77"/>
      <c r="S616" s="77"/>
      <c r="T616" s="77"/>
      <c r="U616" s="77"/>
      <c r="V616" s="77"/>
      <c r="W616" s="77"/>
      <c r="X616" s="77"/>
      <c r="Y616" s="77"/>
    </row>
    <row r="617" spans="1:25" ht="15.75" customHeight="1" x14ac:dyDescent="0.2">
      <c r="A617" s="77"/>
      <c r="B617" s="78"/>
      <c r="C617" s="77"/>
      <c r="D617" s="77"/>
      <c r="E617" s="77"/>
      <c r="F617" s="77"/>
      <c r="G617" s="77"/>
      <c r="H617" s="77"/>
      <c r="I617" s="77"/>
      <c r="J617" s="77"/>
      <c r="K617" s="77"/>
      <c r="L617" s="77"/>
      <c r="M617" s="77"/>
      <c r="N617" s="77"/>
      <c r="O617" s="77"/>
      <c r="P617" s="77"/>
      <c r="Q617" s="77"/>
      <c r="R617" s="77"/>
      <c r="S617" s="77"/>
      <c r="T617" s="77"/>
      <c r="U617" s="77"/>
      <c r="V617" s="77"/>
      <c r="W617" s="77"/>
      <c r="X617" s="77"/>
      <c r="Y617" s="77"/>
    </row>
    <row r="618" spans="1:25" ht="15.75" customHeight="1" x14ac:dyDescent="0.2">
      <c r="A618" s="77"/>
      <c r="B618" s="78"/>
      <c r="C618" s="77"/>
      <c r="D618" s="77"/>
      <c r="E618" s="77"/>
      <c r="F618" s="77"/>
      <c r="G618" s="77"/>
      <c r="H618" s="77"/>
      <c r="I618" s="77"/>
      <c r="J618" s="77"/>
      <c r="K618" s="77"/>
      <c r="L618" s="77"/>
      <c r="M618" s="77"/>
      <c r="N618" s="77"/>
      <c r="O618" s="77"/>
      <c r="P618" s="77"/>
      <c r="Q618" s="77"/>
      <c r="R618" s="77"/>
      <c r="S618" s="77"/>
      <c r="T618" s="77"/>
      <c r="U618" s="77"/>
      <c r="V618" s="77"/>
      <c r="W618" s="77"/>
      <c r="X618" s="77"/>
      <c r="Y618" s="77"/>
    </row>
    <row r="619" spans="1:25" ht="15.75" customHeight="1" x14ac:dyDescent="0.2">
      <c r="A619" s="77"/>
      <c r="B619" s="78"/>
      <c r="C619" s="77"/>
      <c r="D619" s="77"/>
      <c r="E619" s="77"/>
      <c r="F619" s="77"/>
      <c r="G619" s="77"/>
      <c r="H619" s="77"/>
      <c r="I619" s="77"/>
      <c r="J619" s="77"/>
      <c r="K619" s="77"/>
      <c r="L619" s="77"/>
      <c r="M619" s="77"/>
      <c r="N619" s="77"/>
      <c r="O619" s="77"/>
      <c r="P619" s="77"/>
      <c r="Q619" s="77"/>
      <c r="R619" s="77"/>
      <c r="S619" s="77"/>
      <c r="T619" s="77"/>
      <c r="U619" s="77"/>
      <c r="V619" s="77"/>
      <c r="W619" s="77"/>
      <c r="X619" s="77"/>
      <c r="Y619" s="77"/>
    </row>
    <row r="620" spans="1:25" ht="15.75" customHeight="1" x14ac:dyDescent="0.2">
      <c r="A620" s="77"/>
      <c r="B620" s="78"/>
      <c r="C620" s="77"/>
      <c r="D620" s="77"/>
      <c r="E620" s="77"/>
      <c r="F620" s="77"/>
      <c r="G620" s="77"/>
      <c r="H620" s="77"/>
      <c r="I620" s="77"/>
      <c r="J620" s="77"/>
      <c r="K620" s="77"/>
      <c r="L620" s="77"/>
      <c r="M620" s="77"/>
      <c r="N620" s="77"/>
      <c r="O620" s="77"/>
      <c r="P620" s="77"/>
      <c r="Q620" s="77"/>
      <c r="R620" s="77"/>
      <c r="S620" s="77"/>
      <c r="T620" s="77"/>
      <c r="U620" s="77"/>
      <c r="V620" s="77"/>
      <c r="W620" s="77"/>
      <c r="X620" s="77"/>
      <c r="Y620" s="77"/>
    </row>
    <row r="621" spans="1:25" ht="15.75" customHeight="1" x14ac:dyDescent="0.2">
      <c r="A621" s="77"/>
      <c r="B621" s="78"/>
      <c r="C621" s="77"/>
      <c r="D621" s="77"/>
      <c r="E621" s="77"/>
      <c r="F621" s="77"/>
      <c r="G621" s="77"/>
      <c r="H621" s="77"/>
      <c r="I621" s="77"/>
      <c r="J621" s="77"/>
      <c r="K621" s="77"/>
      <c r="L621" s="77"/>
      <c r="M621" s="77"/>
      <c r="N621" s="77"/>
      <c r="O621" s="77"/>
      <c r="P621" s="77"/>
      <c r="Q621" s="77"/>
      <c r="R621" s="77"/>
      <c r="S621" s="77"/>
      <c r="T621" s="77"/>
      <c r="U621" s="77"/>
      <c r="V621" s="77"/>
      <c r="W621" s="77"/>
      <c r="X621" s="77"/>
      <c r="Y621" s="77"/>
    </row>
    <row r="622" spans="1:25" ht="15.75" customHeight="1" x14ac:dyDescent="0.2">
      <c r="A622" s="77"/>
      <c r="B622" s="78"/>
      <c r="C622" s="77"/>
      <c r="D622" s="77"/>
      <c r="E622" s="77"/>
      <c r="F622" s="77"/>
      <c r="G622" s="77"/>
      <c r="H622" s="77"/>
      <c r="I622" s="77"/>
      <c r="J622" s="77"/>
      <c r="K622" s="77"/>
      <c r="L622" s="77"/>
      <c r="M622" s="77"/>
      <c r="N622" s="77"/>
      <c r="O622" s="77"/>
      <c r="P622" s="77"/>
      <c r="Q622" s="77"/>
      <c r="R622" s="77"/>
      <c r="S622" s="77"/>
      <c r="T622" s="77"/>
      <c r="U622" s="77"/>
      <c r="V622" s="77"/>
      <c r="W622" s="77"/>
      <c r="X622" s="77"/>
      <c r="Y622" s="77"/>
    </row>
    <row r="623" spans="1:25" ht="15.75" customHeight="1" x14ac:dyDescent="0.2">
      <c r="A623" s="77"/>
      <c r="B623" s="78"/>
      <c r="C623" s="77"/>
      <c r="D623" s="77"/>
      <c r="E623" s="77"/>
      <c r="F623" s="77"/>
      <c r="G623" s="77"/>
      <c r="H623" s="77"/>
      <c r="I623" s="77"/>
      <c r="J623" s="77"/>
      <c r="K623" s="77"/>
      <c r="L623" s="77"/>
      <c r="M623" s="77"/>
      <c r="N623" s="77"/>
      <c r="O623" s="77"/>
      <c r="P623" s="77"/>
      <c r="Q623" s="77"/>
      <c r="R623" s="77"/>
      <c r="S623" s="77"/>
      <c r="T623" s="77"/>
      <c r="U623" s="77"/>
      <c r="V623" s="77"/>
      <c r="W623" s="77"/>
      <c r="X623" s="77"/>
      <c r="Y623" s="77"/>
    </row>
    <row r="624" spans="1:25" ht="15.75" customHeight="1" x14ac:dyDescent="0.2">
      <c r="A624" s="77"/>
      <c r="B624" s="78"/>
      <c r="C624" s="77"/>
      <c r="D624" s="77"/>
      <c r="E624" s="77"/>
      <c r="F624" s="77"/>
      <c r="G624" s="77"/>
      <c r="H624" s="77"/>
      <c r="I624" s="77"/>
      <c r="J624" s="77"/>
      <c r="K624" s="77"/>
      <c r="L624" s="77"/>
      <c r="M624" s="77"/>
      <c r="N624" s="77"/>
      <c r="O624" s="77"/>
      <c r="P624" s="77"/>
      <c r="Q624" s="77"/>
      <c r="R624" s="77"/>
      <c r="S624" s="77"/>
      <c r="T624" s="77"/>
      <c r="U624" s="77"/>
      <c r="V624" s="77"/>
      <c r="W624" s="77"/>
      <c r="X624" s="77"/>
      <c r="Y624" s="77"/>
    </row>
    <row r="625" spans="1:25" ht="15.75" customHeight="1" x14ac:dyDescent="0.2">
      <c r="A625" s="77"/>
      <c r="B625" s="78"/>
      <c r="C625" s="77"/>
      <c r="D625" s="77"/>
      <c r="E625" s="77"/>
      <c r="F625" s="77"/>
      <c r="G625" s="77"/>
      <c r="H625" s="77"/>
      <c r="I625" s="77"/>
      <c r="J625" s="77"/>
      <c r="K625" s="77"/>
      <c r="L625" s="77"/>
      <c r="M625" s="77"/>
      <c r="N625" s="77"/>
      <c r="O625" s="77"/>
      <c r="P625" s="77"/>
      <c r="Q625" s="77"/>
      <c r="R625" s="77"/>
      <c r="S625" s="77"/>
      <c r="T625" s="77"/>
      <c r="U625" s="77"/>
      <c r="V625" s="77"/>
      <c r="W625" s="77"/>
      <c r="X625" s="77"/>
      <c r="Y625" s="77"/>
    </row>
    <row r="626" spans="1:25" ht="15.75" customHeight="1" x14ac:dyDescent="0.2">
      <c r="A626" s="77"/>
      <c r="B626" s="78"/>
      <c r="C626" s="77"/>
      <c r="D626" s="77"/>
      <c r="E626" s="77"/>
      <c r="F626" s="77"/>
      <c r="G626" s="77"/>
      <c r="H626" s="77"/>
      <c r="I626" s="77"/>
      <c r="J626" s="77"/>
      <c r="K626" s="77"/>
      <c r="L626" s="77"/>
      <c r="M626" s="77"/>
      <c r="N626" s="77"/>
      <c r="O626" s="77"/>
      <c r="P626" s="77"/>
      <c r="Q626" s="77"/>
      <c r="R626" s="77"/>
      <c r="S626" s="77"/>
      <c r="T626" s="77"/>
      <c r="U626" s="77"/>
      <c r="V626" s="77"/>
      <c r="W626" s="77"/>
      <c r="X626" s="77"/>
      <c r="Y626" s="77"/>
    </row>
    <row r="627" spans="1:25" ht="15.75" customHeight="1" x14ac:dyDescent="0.2">
      <c r="A627" s="77"/>
      <c r="B627" s="78"/>
      <c r="C627" s="77"/>
      <c r="D627" s="77"/>
      <c r="E627" s="77"/>
      <c r="F627" s="77"/>
      <c r="G627" s="77"/>
      <c r="H627" s="77"/>
      <c r="I627" s="77"/>
      <c r="J627" s="77"/>
      <c r="K627" s="77"/>
      <c r="L627" s="77"/>
      <c r="M627" s="77"/>
      <c r="N627" s="77"/>
      <c r="O627" s="77"/>
      <c r="P627" s="77"/>
      <c r="Q627" s="77"/>
      <c r="R627" s="77"/>
      <c r="S627" s="77"/>
      <c r="T627" s="77"/>
      <c r="U627" s="77"/>
      <c r="V627" s="77"/>
      <c r="W627" s="77"/>
      <c r="X627" s="77"/>
      <c r="Y627" s="77"/>
    </row>
    <row r="628" spans="1:25" ht="15.75" customHeight="1" x14ac:dyDescent="0.2">
      <c r="A628" s="77"/>
      <c r="B628" s="78"/>
      <c r="C628" s="77"/>
      <c r="D628" s="77"/>
      <c r="E628" s="77"/>
      <c r="F628" s="77"/>
      <c r="G628" s="77"/>
      <c r="H628" s="77"/>
      <c r="I628" s="77"/>
      <c r="J628" s="77"/>
      <c r="K628" s="77"/>
      <c r="L628" s="77"/>
      <c r="M628" s="77"/>
      <c r="N628" s="77"/>
      <c r="O628" s="77"/>
      <c r="P628" s="77"/>
      <c r="Q628" s="77"/>
      <c r="R628" s="77"/>
      <c r="S628" s="77"/>
      <c r="T628" s="77"/>
      <c r="U628" s="77"/>
      <c r="V628" s="77"/>
      <c r="W628" s="77"/>
      <c r="X628" s="77"/>
      <c r="Y628" s="77"/>
    </row>
    <row r="629" spans="1:25" ht="15.75" customHeight="1" x14ac:dyDescent="0.2">
      <c r="A629" s="77"/>
      <c r="B629" s="78"/>
      <c r="C629" s="77"/>
      <c r="D629" s="77"/>
      <c r="E629" s="77"/>
      <c r="F629" s="77"/>
      <c r="G629" s="77"/>
      <c r="H629" s="77"/>
      <c r="I629" s="77"/>
      <c r="J629" s="77"/>
      <c r="K629" s="77"/>
      <c r="L629" s="77"/>
      <c r="M629" s="77"/>
      <c r="N629" s="77"/>
      <c r="O629" s="77"/>
      <c r="P629" s="77"/>
      <c r="Q629" s="77"/>
      <c r="R629" s="77"/>
      <c r="S629" s="77"/>
      <c r="T629" s="77"/>
      <c r="U629" s="77"/>
      <c r="V629" s="77"/>
      <c r="W629" s="77"/>
      <c r="X629" s="77"/>
      <c r="Y629" s="77"/>
    </row>
    <row r="630" spans="1:25" ht="15.75" customHeight="1" x14ac:dyDescent="0.2">
      <c r="A630" s="77"/>
      <c r="B630" s="78"/>
      <c r="C630" s="77"/>
      <c r="D630" s="77"/>
      <c r="E630" s="77"/>
      <c r="F630" s="77"/>
      <c r="G630" s="77"/>
      <c r="H630" s="77"/>
      <c r="I630" s="77"/>
      <c r="J630" s="77"/>
      <c r="K630" s="77"/>
      <c r="L630" s="77"/>
      <c r="M630" s="77"/>
      <c r="N630" s="77"/>
      <c r="O630" s="77"/>
      <c r="P630" s="77"/>
      <c r="Q630" s="77"/>
      <c r="R630" s="77"/>
      <c r="S630" s="77"/>
      <c r="T630" s="77"/>
      <c r="U630" s="77"/>
      <c r="V630" s="77"/>
      <c r="W630" s="77"/>
      <c r="X630" s="77"/>
      <c r="Y630" s="77"/>
    </row>
    <row r="631" spans="1:25" ht="15.75" customHeight="1" x14ac:dyDescent="0.2">
      <c r="A631" s="77"/>
      <c r="B631" s="78"/>
      <c r="C631" s="77"/>
      <c r="D631" s="77"/>
      <c r="E631" s="77"/>
      <c r="F631" s="77"/>
      <c r="G631" s="77"/>
      <c r="H631" s="77"/>
      <c r="I631" s="77"/>
      <c r="J631" s="77"/>
      <c r="K631" s="77"/>
      <c r="L631" s="77"/>
      <c r="M631" s="77"/>
      <c r="N631" s="77"/>
      <c r="O631" s="77"/>
      <c r="P631" s="77"/>
      <c r="Q631" s="77"/>
      <c r="R631" s="77"/>
      <c r="S631" s="77"/>
      <c r="T631" s="77"/>
      <c r="U631" s="77"/>
      <c r="V631" s="77"/>
      <c r="W631" s="77"/>
      <c r="X631" s="77"/>
      <c r="Y631" s="77"/>
    </row>
    <row r="632" spans="1:25" ht="15.75" customHeight="1" x14ac:dyDescent="0.2">
      <c r="A632" s="77"/>
      <c r="B632" s="78"/>
      <c r="C632" s="77"/>
      <c r="D632" s="77"/>
      <c r="E632" s="77"/>
      <c r="F632" s="77"/>
      <c r="G632" s="77"/>
      <c r="H632" s="77"/>
      <c r="I632" s="77"/>
      <c r="J632" s="77"/>
      <c r="K632" s="77"/>
      <c r="L632" s="77"/>
      <c r="M632" s="77"/>
      <c r="N632" s="77"/>
      <c r="O632" s="77"/>
      <c r="P632" s="77"/>
      <c r="Q632" s="77"/>
      <c r="R632" s="77"/>
      <c r="S632" s="77"/>
      <c r="T632" s="77"/>
      <c r="U632" s="77"/>
      <c r="V632" s="77"/>
      <c r="W632" s="77"/>
      <c r="X632" s="77"/>
      <c r="Y632" s="77"/>
    </row>
    <row r="633" spans="1:25" ht="15.75" customHeight="1" x14ac:dyDescent="0.2">
      <c r="A633" s="77"/>
      <c r="B633" s="78"/>
      <c r="C633" s="77"/>
      <c r="D633" s="77"/>
      <c r="E633" s="77"/>
      <c r="F633" s="77"/>
      <c r="G633" s="77"/>
      <c r="H633" s="77"/>
      <c r="I633" s="77"/>
      <c r="J633" s="77"/>
      <c r="K633" s="77"/>
      <c r="L633" s="77"/>
      <c r="M633" s="77"/>
      <c r="N633" s="77"/>
      <c r="O633" s="77"/>
      <c r="P633" s="77"/>
      <c r="Q633" s="77"/>
      <c r="R633" s="77"/>
      <c r="S633" s="77"/>
      <c r="T633" s="77"/>
      <c r="U633" s="77"/>
      <c r="V633" s="77"/>
      <c r="W633" s="77"/>
      <c r="X633" s="77"/>
      <c r="Y633" s="77"/>
    </row>
    <row r="634" spans="1:25" ht="15.75" customHeight="1" x14ac:dyDescent="0.2">
      <c r="A634" s="77"/>
      <c r="B634" s="78"/>
      <c r="C634" s="77"/>
      <c r="D634" s="77"/>
      <c r="E634" s="77"/>
      <c r="F634" s="77"/>
      <c r="G634" s="77"/>
      <c r="H634" s="77"/>
      <c r="I634" s="77"/>
      <c r="J634" s="77"/>
      <c r="K634" s="77"/>
      <c r="L634" s="77"/>
      <c r="M634" s="77"/>
      <c r="N634" s="77"/>
      <c r="O634" s="77"/>
      <c r="P634" s="77"/>
      <c r="Q634" s="77"/>
      <c r="R634" s="77"/>
      <c r="S634" s="77"/>
      <c r="T634" s="77"/>
      <c r="U634" s="77"/>
      <c r="V634" s="77"/>
      <c r="W634" s="77"/>
      <c r="X634" s="77"/>
      <c r="Y634" s="77"/>
    </row>
    <row r="635" spans="1:25" ht="15.75" customHeight="1" x14ac:dyDescent="0.2">
      <c r="A635" s="77"/>
      <c r="B635" s="78"/>
      <c r="C635" s="77"/>
      <c r="D635" s="77"/>
      <c r="E635" s="77"/>
      <c r="F635" s="77"/>
      <c r="G635" s="77"/>
      <c r="H635" s="77"/>
      <c r="I635" s="77"/>
      <c r="J635" s="77"/>
      <c r="K635" s="77"/>
      <c r="L635" s="77"/>
      <c r="M635" s="77"/>
      <c r="N635" s="77"/>
      <c r="O635" s="77"/>
      <c r="P635" s="77"/>
      <c r="Q635" s="77"/>
      <c r="R635" s="77"/>
      <c r="S635" s="77"/>
      <c r="T635" s="77"/>
      <c r="U635" s="77"/>
      <c r="V635" s="77"/>
      <c r="W635" s="77"/>
      <c r="X635" s="77"/>
      <c r="Y635" s="77"/>
    </row>
    <row r="636" spans="1:25" ht="15.75" customHeight="1" x14ac:dyDescent="0.2">
      <c r="A636" s="77"/>
      <c r="B636" s="78"/>
      <c r="C636" s="77"/>
      <c r="D636" s="77"/>
      <c r="E636" s="77"/>
      <c r="F636" s="77"/>
      <c r="G636" s="77"/>
      <c r="H636" s="77"/>
      <c r="I636" s="77"/>
      <c r="J636" s="77"/>
      <c r="K636" s="77"/>
      <c r="L636" s="77"/>
      <c r="M636" s="77"/>
      <c r="N636" s="77"/>
      <c r="O636" s="77"/>
      <c r="P636" s="77"/>
      <c r="Q636" s="77"/>
      <c r="R636" s="77"/>
      <c r="S636" s="77"/>
      <c r="T636" s="77"/>
      <c r="U636" s="77"/>
      <c r="V636" s="77"/>
      <c r="W636" s="77"/>
      <c r="X636" s="77"/>
      <c r="Y636" s="77"/>
    </row>
    <row r="637" spans="1:25" ht="15.75" customHeight="1" x14ac:dyDescent="0.2">
      <c r="A637" s="77"/>
      <c r="B637" s="78"/>
      <c r="C637" s="77"/>
      <c r="D637" s="77"/>
      <c r="E637" s="77"/>
      <c r="F637" s="77"/>
      <c r="G637" s="77"/>
      <c r="H637" s="77"/>
      <c r="I637" s="77"/>
      <c r="J637" s="77"/>
      <c r="K637" s="77"/>
      <c r="L637" s="77"/>
      <c r="M637" s="77"/>
      <c r="N637" s="77"/>
      <c r="O637" s="77"/>
      <c r="P637" s="77"/>
      <c r="Q637" s="77"/>
      <c r="R637" s="77"/>
      <c r="S637" s="77"/>
      <c r="T637" s="77"/>
      <c r="U637" s="77"/>
      <c r="V637" s="77"/>
      <c r="W637" s="77"/>
      <c r="X637" s="77"/>
      <c r="Y637" s="77"/>
    </row>
    <row r="638" spans="1:25" ht="15.75" customHeight="1" x14ac:dyDescent="0.2">
      <c r="A638" s="77"/>
      <c r="B638" s="78"/>
      <c r="C638" s="77"/>
      <c r="D638" s="77"/>
      <c r="E638" s="77"/>
      <c r="F638" s="77"/>
      <c r="G638" s="77"/>
      <c r="H638" s="77"/>
      <c r="I638" s="77"/>
      <c r="J638" s="77"/>
      <c r="K638" s="77"/>
      <c r="L638" s="77"/>
      <c r="M638" s="77"/>
      <c r="N638" s="77"/>
      <c r="O638" s="77"/>
      <c r="P638" s="77"/>
      <c r="Q638" s="77"/>
      <c r="R638" s="77"/>
      <c r="S638" s="77"/>
      <c r="T638" s="77"/>
      <c r="U638" s="77"/>
      <c r="V638" s="77"/>
      <c r="W638" s="77"/>
      <c r="X638" s="77"/>
      <c r="Y638" s="77"/>
    </row>
    <row r="639" spans="1:25" ht="15.75" customHeight="1" x14ac:dyDescent="0.2">
      <c r="A639" s="77"/>
      <c r="B639" s="78"/>
      <c r="C639" s="77"/>
      <c r="D639" s="77"/>
      <c r="E639" s="77"/>
      <c r="F639" s="77"/>
      <c r="G639" s="77"/>
      <c r="H639" s="77"/>
      <c r="I639" s="77"/>
      <c r="J639" s="77"/>
      <c r="K639" s="77"/>
      <c r="L639" s="77"/>
      <c r="M639" s="77"/>
      <c r="N639" s="77"/>
      <c r="O639" s="77"/>
      <c r="P639" s="77"/>
      <c r="Q639" s="77"/>
      <c r="R639" s="77"/>
      <c r="S639" s="77"/>
      <c r="T639" s="77"/>
      <c r="U639" s="77"/>
      <c r="V639" s="77"/>
      <c r="W639" s="77"/>
      <c r="X639" s="77"/>
      <c r="Y639" s="77"/>
    </row>
    <row r="640" spans="1:25" ht="15.75" customHeight="1" x14ac:dyDescent="0.2">
      <c r="A640" s="77"/>
      <c r="B640" s="78"/>
      <c r="C640" s="77"/>
      <c r="D640" s="77"/>
      <c r="E640" s="77"/>
      <c r="F640" s="77"/>
      <c r="G640" s="77"/>
      <c r="H640" s="77"/>
      <c r="I640" s="77"/>
      <c r="J640" s="77"/>
      <c r="K640" s="77"/>
      <c r="L640" s="77"/>
      <c r="M640" s="77"/>
      <c r="N640" s="77"/>
      <c r="O640" s="77"/>
      <c r="P640" s="77"/>
      <c r="Q640" s="77"/>
      <c r="R640" s="77"/>
      <c r="S640" s="77"/>
      <c r="T640" s="77"/>
      <c r="U640" s="77"/>
      <c r="V640" s="77"/>
      <c r="W640" s="77"/>
      <c r="X640" s="77"/>
      <c r="Y640" s="77"/>
    </row>
    <row r="641" spans="1:25" ht="15.75" customHeight="1" x14ac:dyDescent="0.2">
      <c r="A641" s="77"/>
      <c r="B641" s="78"/>
      <c r="C641" s="77"/>
      <c r="D641" s="77"/>
      <c r="E641" s="77"/>
      <c r="F641" s="77"/>
      <c r="G641" s="77"/>
      <c r="H641" s="77"/>
      <c r="I641" s="77"/>
      <c r="J641" s="77"/>
      <c r="K641" s="77"/>
      <c r="L641" s="77"/>
      <c r="M641" s="77"/>
      <c r="N641" s="77"/>
      <c r="O641" s="77"/>
      <c r="P641" s="77"/>
      <c r="Q641" s="77"/>
      <c r="R641" s="77"/>
      <c r="S641" s="77"/>
      <c r="T641" s="77"/>
      <c r="U641" s="77"/>
      <c r="V641" s="77"/>
      <c r="W641" s="77"/>
      <c r="X641" s="77"/>
      <c r="Y641" s="77"/>
    </row>
    <row r="642" spans="1:25" ht="15.75" customHeight="1" x14ac:dyDescent="0.2">
      <c r="A642" s="77"/>
      <c r="B642" s="78"/>
      <c r="C642" s="77"/>
      <c r="D642" s="77"/>
      <c r="E642" s="77"/>
      <c r="F642" s="77"/>
      <c r="G642" s="77"/>
      <c r="H642" s="77"/>
      <c r="I642" s="77"/>
      <c r="J642" s="77"/>
      <c r="K642" s="77"/>
      <c r="L642" s="77"/>
      <c r="M642" s="77"/>
      <c r="N642" s="77"/>
      <c r="O642" s="77"/>
      <c r="P642" s="77"/>
      <c r="Q642" s="77"/>
      <c r="R642" s="77"/>
      <c r="S642" s="77"/>
      <c r="T642" s="77"/>
      <c r="U642" s="77"/>
      <c r="V642" s="77"/>
      <c r="W642" s="77"/>
      <c r="X642" s="77"/>
      <c r="Y642" s="77"/>
    </row>
    <row r="643" spans="1:25" ht="15.75" customHeight="1" x14ac:dyDescent="0.2">
      <c r="A643" s="77"/>
      <c r="B643" s="78"/>
      <c r="C643" s="77"/>
      <c r="D643" s="77"/>
      <c r="E643" s="77"/>
      <c r="F643" s="77"/>
      <c r="G643" s="77"/>
      <c r="H643" s="77"/>
      <c r="I643" s="77"/>
      <c r="J643" s="77"/>
      <c r="K643" s="77"/>
      <c r="L643" s="77"/>
      <c r="M643" s="77"/>
      <c r="N643" s="77"/>
      <c r="O643" s="77"/>
      <c r="P643" s="77"/>
      <c r="Q643" s="77"/>
      <c r="R643" s="77"/>
      <c r="S643" s="77"/>
      <c r="T643" s="77"/>
      <c r="U643" s="77"/>
      <c r="V643" s="77"/>
      <c r="W643" s="77"/>
      <c r="X643" s="77"/>
      <c r="Y643" s="77"/>
    </row>
    <row r="644" spans="1:25" ht="15.75" customHeight="1" x14ac:dyDescent="0.2">
      <c r="A644" s="77"/>
      <c r="B644" s="78"/>
      <c r="C644" s="77"/>
      <c r="D644" s="77"/>
      <c r="E644" s="77"/>
      <c r="F644" s="77"/>
      <c r="G644" s="77"/>
      <c r="H644" s="77"/>
      <c r="I644" s="77"/>
      <c r="J644" s="77"/>
      <c r="K644" s="77"/>
      <c r="L644" s="77"/>
      <c r="M644" s="77"/>
      <c r="N644" s="77"/>
      <c r="O644" s="77"/>
      <c r="P644" s="77"/>
      <c r="Q644" s="77"/>
      <c r="R644" s="77"/>
      <c r="S644" s="77"/>
      <c r="T644" s="77"/>
      <c r="U644" s="77"/>
      <c r="V644" s="77"/>
      <c r="W644" s="77"/>
      <c r="X644" s="77"/>
      <c r="Y644" s="77"/>
    </row>
    <row r="645" spans="1:25" ht="15.75" customHeight="1" x14ac:dyDescent="0.2">
      <c r="A645" s="77"/>
      <c r="B645" s="78"/>
      <c r="C645" s="77"/>
      <c r="D645" s="77"/>
      <c r="E645" s="77"/>
      <c r="F645" s="77"/>
      <c r="G645" s="77"/>
      <c r="H645" s="77"/>
      <c r="I645" s="77"/>
      <c r="J645" s="77"/>
      <c r="K645" s="77"/>
      <c r="L645" s="77"/>
      <c r="M645" s="77"/>
      <c r="N645" s="77"/>
      <c r="O645" s="77"/>
      <c r="P645" s="77"/>
      <c r="Q645" s="77"/>
      <c r="R645" s="77"/>
      <c r="S645" s="77"/>
      <c r="T645" s="77"/>
      <c r="U645" s="77"/>
      <c r="V645" s="77"/>
      <c r="W645" s="77"/>
      <c r="X645" s="77"/>
      <c r="Y645" s="77"/>
    </row>
    <row r="646" spans="1:25" ht="15.75" customHeight="1" x14ac:dyDescent="0.2">
      <c r="A646" s="77"/>
      <c r="B646" s="78"/>
      <c r="C646" s="77"/>
      <c r="D646" s="77"/>
      <c r="E646" s="77"/>
      <c r="F646" s="77"/>
      <c r="G646" s="77"/>
      <c r="H646" s="77"/>
      <c r="I646" s="77"/>
      <c r="J646" s="77"/>
      <c r="K646" s="77"/>
      <c r="L646" s="77"/>
      <c r="M646" s="77"/>
      <c r="N646" s="77"/>
      <c r="O646" s="77"/>
      <c r="P646" s="77"/>
      <c r="Q646" s="77"/>
      <c r="R646" s="77"/>
      <c r="S646" s="77"/>
      <c r="T646" s="77"/>
      <c r="U646" s="77"/>
      <c r="V646" s="77"/>
      <c r="W646" s="77"/>
      <c r="X646" s="77"/>
      <c r="Y646" s="77"/>
    </row>
    <row r="647" spans="1:25" ht="15.75" customHeight="1" x14ac:dyDescent="0.2">
      <c r="A647" s="77"/>
      <c r="B647" s="78"/>
      <c r="C647" s="77"/>
      <c r="D647" s="77"/>
      <c r="E647" s="77"/>
      <c r="F647" s="77"/>
      <c r="G647" s="77"/>
      <c r="H647" s="77"/>
      <c r="I647" s="77"/>
      <c r="J647" s="77"/>
      <c r="K647" s="77"/>
      <c r="L647" s="77"/>
      <c r="M647" s="77"/>
      <c r="N647" s="77"/>
      <c r="O647" s="77"/>
      <c r="P647" s="77"/>
      <c r="Q647" s="77"/>
      <c r="R647" s="77"/>
      <c r="S647" s="77"/>
      <c r="T647" s="77"/>
      <c r="U647" s="77"/>
      <c r="V647" s="77"/>
      <c r="W647" s="77"/>
      <c r="X647" s="77"/>
      <c r="Y647" s="77"/>
    </row>
    <row r="648" spans="1:25" ht="15.75" customHeight="1" x14ac:dyDescent="0.2">
      <c r="A648" s="77"/>
      <c r="B648" s="78"/>
      <c r="C648" s="77"/>
      <c r="D648" s="77"/>
      <c r="E648" s="77"/>
      <c r="F648" s="77"/>
      <c r="G648" s="77"/>
      <c r="H648" s="77"/>
      <c r="I648" s="77"/>
      <c r="J648" s="77"/>
      <c r="K648" s="77"/>
      <c r="L648" s="77"/>
      <c r="M648" s="77"/>
      <c r="N648" s="77"/>
      <c r="O648" s="77"/>
      <c r="P648" s="77"/>
      <c r="Q648" s="77"/>
      <c r="R648" s="77"/>
      <c r="S648" s="77"/>
      <c r="T648" s="77"/>
      <c r="U648" s="77"/>
      <c r="V648" s="77"/>
      <c r="W648" s="77"/>
      <c r="X648" s="77"/>
      <c r="Y648" s="77"/>
    </row>
    <row r="649" spans="1:25" ht="15.75" customHeight="1" x14ac:dyDescent="0.2">
      <c r="A649" s="77"/>
      <c r="B649" s="78"/>
      <c r="C649" s="77"/>
      <c r="D649" s="77"/>
      <c r="E649" s="77"/>
      <c r="F649" s="77"/>
      <c r="G649" s="77"/>
      <c r="H649" s="77"/>
      <c r="I649" s="77"/>
      <c r="J649" s="77"/>
      <c r="K649" s="77"/>
      <c r="L649" s="77"/>
      <c r="M649" s="77"/>
      <c r="N649" s="77"/>
      <c r="O649" s="77"/>
      <c r="P649" s="77"/>
      <c r="Q649" s="77"/>
      <c r="R649" s="77"/>
      <c r="S649" s="77"/>
      <c r="T649" s="77"/>
      <c r="U649" s="77"/>
      <c r="V649" s="77"/>
      <c r="W649" s="77"/>
      <c r="X649" s="77"/>
      <c r="Y649" s="77"/>
    </row>
    <row r="650" spans="1:25" ht="15.75" customHeight="1" x14ac:dyDescent="0.2">
      <c r="A650" s="77"/>
      <c r="B650" s="78"/>
      <c r="C650" s="77"/>
      <c r="D650" s="77"/>
      <c r="E650" s="77"/>
      <c r="F650" s="77"/>
      <c r="G650" s="77"/>
      <c r="H650" s="77"/>
      <c r="I650" s="77"/>
      <c r="J650" s="77"/>
      <c r="K650" s="77"/>
      <c r="L650" s="77"/>
      <c r="M650" s="77"/>
      <c r="N650" s="77"/>
      <c r="O650" s="77"/>
      <c r="P650" s="77"/>
      <c r="Q650" s="77"/>
      <c r="R650" s="77"/>
      <c r="S650" s="77"/>
      <c r="T650" s="77"/>
      <c r="U650" s="77"/>
      <c r="V650" s="77"/>
      <c r="W650" s="77"/>
      <c r="X650" s="77"/>
      <c r="Y650" s="77"/>
    </row>
    <row r="651" spans="1:25" ht="15.75" customHeight="1" x14ac:dyDescent="0.2">
      <c r="A651" s="77"/>
      <c r="B651" s="78"/>
      <c r="C651" s="77"/>
      <c r="D651" s="77"/>
      <c r="E651" s="77"/>
      <c r="F651" s="77"/>
      <c r="G651" s="77"/>
      <c r="H651" s="77"/>
      <c r="I651" s="77"/>
      <c r="J651" s="77"/>
      <c r="K651" s="77"/>
      <c r="L651" s="77"/>
      <c r="M651" s="77"/>
      <c r="N651" s="77"/>
      <c r="O651" s="77"/>
      <c r="P651" s="77"/>
      <c r="Q651" s="77"/>
      <c r="R651" s="77"/>
      <c r="S651" s="77"/>
      <c r="T651" s="77"/>
      <c r="U651" s="77"/>
      <c r="V651" s="77"/>
      <c r="W651" s="77"/>
      <c r="X651" s="77"/>
      <c r="Y651" s="77"/>
    </row>
    <row r="652" spans="1:25" ht="15.75" customHeight="1" x14ac:dyDescent="0.2">
      <c r="A652" s="77"/>
      <c r="B652" s="78"/>
      <c r="C652" s="77"/>
      <c r="D652" s="77"/>
      <c r="E652" s="77"/>
      <c r="F652" s="77"/>
      <c r="G652" s="77"/>
      <c r="H652" s="77"/>
      <c r="I652" s="77"/>
      <c r="J652" s="77"/>
      <c r="K652" s="77"/>
      <c r="L652" s="77"/>
      <c r="M652" s="77"/>
      <c r="N652" s="77"/>
      <c r="O652" s="77"/>
      <c r="P652" s="77"/>
      <c r="Q652" s="77"/>
      <c r="R652" s="77"/>
      <c r="S652" s="77"/>
      <c r="T652" s="77"/>
      <c r="U652" s="77"/>
      <c r="V652" s="77"/>
      <c r="W652" s="77"/>
      <c r="X652" s="77"/>
      <c r="Y652" s="77"/>
    </row>
    <row r="653" spans="1:25" ht="15.75" customHeight="1" x14ac:dyDescent="0.2">
      <c r="A653" s="77"/>
      <c r="B653" s="78"/>
      <c r="C653" s="77"/>
      <c r="D653" s="77"/>
      <c r="E653" s="77"/>
      <c r="F653" s="77"/>
      <c r="G653" s="77"/>
      <c r="H653" s="77"/>
      <c r="I653" s="77"/>
      <c r="J653" s="77"/>
      <c r="K653" s="77"/>
      <c r="L653" s="77"/>
      <c r="M653" s="77"/>
      <c r="N653" s="77"/>
      <c r="O653" s="77"/>
      <c r="P653" s="77"/>
      <c r="Q653" s="77"/>
      <c r="R653" s="77"/>
      <c r="S653" s="77"/>
      <c r="T653" s="77"/>
      <c r="U653" s="77"/>
      <c r="V653" s="77"/>
      <c r="W653" s="77"/>
      <c r="X653" s="77"/>
      <c r="Y653" s="77"/>
    </row>
    <row r="654" spans="1:25" ht="15.75" customHeight="1" x14ac:dyDescent="0.2">
      <c r="A654" s="77"/>
      <c r="B654" s="78"/>
      <c r="C654" s="77"/>
      <c r="D654" s="77"/>
      <c r="E654" s="77"/>
      <c r="F654" s="77"/>
      <c r="G654" s="77"/>
      <c r="H654" s="77"/>
      <c r="I654" s="77"/>
      <c r="J654" s="77"/>
      <c r="K654" s="77"/>
      <c r="L654" s="77"/>
      <c r="M654" s="77"/>
      <c r="N654" s="77"/>
      <c r="O654" s="77"/>
      <c r="P654" s="77"/>
      <c r="Q654" s="77"/>
      <c r="R654" s="77"/>
      <c r="S654" s="77"/>
      <c r="T654" s="77"/>
      <c r="U654" s="77"/>
      <c r="V654" s="77"/>
      <c r="W654" s="77"/>
      <c r="X654" s="77"/>
      <c r="Y654" s="77"/>
    </row>
    <row r="655" spans="1:25" ht="15.75" customHeight="1" x14ac:dyDescent="0.2">
      <c r="A655" s="77"/>
      <c r="B655" s="78"/>
      <c r="C655" s="77"/>
      <c r="D655" s="77"/>
      <c r="E655" s="77"/>
      <c r="F655" s="77"/>
      <c r="G655" s="77"/>
      <c r="H655" s="77"/>
      <c r="I655" s="77"/>
      <c r="J655" s="77"/>
      <c r="K655" s="77"/>
      <c r="L655" s="77"/>
      <c r="M655" s="77"/>
      <c r="N655" s="77"/>
      <c r="O655" s="77"/>
      <c r="P655" s="77"/>
      <c r="Q655" s="77"/>
      <c r="R655" s="77"/>
      <c r="S655" s="77"/>
      <c r="T655" s="77"/>
      <c r="U655" s="77"/>
      <c r="V655" s="77"/>
      <c r="W655" s="77"/>
      <c r="X655" s="77"/>
      <c r="Y655" s="77"/>
    </row>
    <row r="656" spans="1:25" ht="15.75" customHeight="1" x14ac:dyDescent="0.2">
      <c r="A656" s="77"/>
      <c r="B656" s="78"/>
      <c r="C656" s="77"/>
      <c r="D656" s="77"/>
      <c r="E656" s="77"/>
      <c r="F656" s="77"/>
      <c r="G656" s="77"/>
      <c r="H656" s="77"/>
      <c r="I656" s="77"/>
      <c r="J656" s="77"/>
      <c r="K656" s="77"/>
      <c r="L656" s="77"/>
      <c r="M656" s="77"/>
      <c r="N656" s="77"/>
      <c r="O656" s="77"/>
      <c r="P656" s="77"/>
      <c r="Q656" s="77"/>
      <c r="R656" s="77"/>
      <c r="S656" s="77"/>
      <c r="T656" s="77"/>
      <c r="U656" s="77"/>
      <c r="V656" s="77"/>
      <c r="W656" s="77"/>
      <c r="X656" s="77"/>
      <c r="Y656" s="77"/>
    </row>
    <row r="657" spans="1:25" ht="15.75" customHeight="1" x14ac:dyDescent="0.2">
      <c r="A657" s="77"/>
      <c r="B657" s="78"/>
      <c r="C657" s="77"/>
      <c r="D657" s="77"/>
      <c r="E657" s="77"/>
      <c r="F657" s="77"/>
      <c r="G657" s="77"/>
      <c r="H657" s="77"/>
      <c r="I657" s="77"/>
      <c r="J657" s="77"/>
      <c r="K657" s="77"/>
      <c r="L657" s="77"/>
      <c r="M657" s="77"/>
      <c r="N657" s="77"/>
      <c r="O657" s="77"/>
      <c r="P657" s="77"/>
      <c r="Q657" s="77"/>
      <c r="R657" s="77"/>
      <c r="S657" s="77"/>
      <c r="T657" s="77"/>
      <c r="U657" s="77"/>
      <c r="V657" s="77"/>
      <c r="W657" s="77"/>
      <c r="X657" s="77"/>
      <c r="Y657" s="77"/>
    </row>
    <row r="658" spans="1:25" ht="15.75" customHeight="1" x14ac:dyDescent="0.2">
      <c r="A658" s="77"/>
      <c r="B658" s="78"/>
      <c r="C658" s="77"/>
      <c r="D658" s="77"/>
      <c r="E658" s="77"/>
      <c r="F658" s="77"/>
      <c r="G658" s="77"/>
      <c r="H658" s="77"/>
      <c r="I658" s="77"/>
      <c r="J658" s="77"/>
      <c r="K658" s="77"/>
      <c r="L658" s="77"/>
      <c r="M658" s="77"/>
      <c r="N658" s="77"/>
      <c r="O658" s="77"/>
      <c r="P658" s="77"/>
      <c r="Q658" s="77"/>
      <c r="R658" s="77"/>
      <c r="S658" s="77"/>
      <c r="T658" s="77"/>
      <c r="U658" s="77"/>
      <c r="V658" s="77"/>
      <c r="W658" s="77"/>
      <c r="X658" s="77"/>
      <c r="Y658" s="77"/>
    </row>
    <row r="659" spans="1:25" ht="15.75" customHeight="1" x14ac:dyDescent="0.2">
      <c r="A659" s="77"/>
      <c r="B659" s="78"/>
      <c r="C659" s="77"/>
      <c r="D659" s="77"/>
      <c r="E659" s="77"/>
      <c r="F659" s="77"/>
      <c r="G659" s="77"/>
      <c r="H659" s="77"/>
      <c r="I659" s="77"/>
      <c r="J659" s="77"/>
      <c r="K659" s="77"/>
      <c r="L659" s="77"/>
      <c r="M659" s="77"/>
      <c r="N659" s="77"/>
      <c r="O659" s="77"/>
      <c r="P659" s="77"/>
      <c r="Q659" s="77"/>
      <c r="R659" s="77"/>
      <c r="S659" s="77"/>
      <c r="T659" s="77"/>
      <c r="U659" s="77"/>
      <c r="V659" s="77"/>
      <c r="W659" s="77"/>
      <c r="X659" s="77"/>
      <c r="Y659" s="77"/>
    </row>
    <row r="660" spans="1:25" ht="15.75" customHeight="1" x14ac:dyDescent="0.2">
      <c r="A660" s="77"/>
      <c r="B660" s="78"/>
      <c r="C660" s="77"/>
      <c r="D660" s="77"/>
      <c r="E660" s="77"/>
      <c r="F660" s="77"/>
      <c r="G660" s="77"/>
      <c r="H660" s="77"/>
      <c r="I660" s="77"/>
      <c r="J660" s="77"/>
      <c r="K660" s="77"/>
      <c r="L660" s="77"/>
      <c r="M660" s="77"/>
      <c r="N660" s="77"/>
      <c r="O660" s="77"/>
      <c r="P660" s="77"/>
      <c r="Q660" s="77"/>
      <c r="R660" s="77"/>
      <c r="S660" s="77"/>
      <c r="T660" s="77"/>
      <c r="U660" s="77"/>
      <c r="V660" s="77"/>
      <c r="W660" s="77"/>
      <c r="X660" s="77"/>
      <c r="Y660" s="77"/>
    </row>
    <row r="661" spans="1:25" ht="15.75" customHeight="1" x14ac:dyDescent="0.2">
      <c r="A661" s="77"/>
      <c r="B661" s="78"/>
      <c r="C661" s="77"/>
      <c r="D661" s="77"/>
      <c r="E661" s="77"/>
      <c r="F661" s="77"/>
      <c r="G661" s="77"/>
      <c r="H661" s="77"/>
      <c r="I661" s="77"/>
      <c r="J661" s="77"/>
      <c r="K661" s="77"/>
      <c r="L661" s="77"/>
      <c r="M661" s="77"/>
      <c r="N661" s="77"/>
      <c r="O661" s="77"/>
      <c r="P661" s="77"/>
      <c r="Q661" s="77"/>
      <c r="R661" s="77"/>
      <c r="S661" s="77"/>
      <c r="T661" s="77"/>
      <c r="U661" s="77"/>
      <c r="V661" s="77"/>
      <c r="W661" s="77"/>
      <c r="X661" s="77"/>
      <c r="Y661" s="77"/>
    </row>
    <row r="662" spans="1:25" ht="15.75" customHeight="1" x14ac:dyDescent="0.2">
      <c r="A662" s="77"/>
      <c r="B662" s="78"/>
      <c r="C662" s="77"/>
      <c r="D662" s="77"/>
      <c r="E662" s="77"/>
      <c r="F662" s="77"/>
      <c r="G662" s="77"/>
      <c r="H662" s="77"/>
      <c r="I662" s="77"/>
      <c r="J662" s="77"/>
      <c r="K662" s="77"/>
      <c r="L662" s="77"/>
      <c r="M662" s="77"/>
      <c r="N662" s="77"/>
      <c r="O662" s="77"/>
      <c r="P662" s="77"/>
      <c r="Q662" s="77"/>
      <c r="R662" s="77"/>
      <c r="S662" s="77"/>
      <c r="T662" s="77"/>
      <c r="U662" s="77"/>
      <c r="V662" s="77"/>
      <c r="W662" s="77"/>
      <c r="X662" s="77"/>
      <c r="Y662" s="77"/>
    </row>
    <row r="663" spans="1:25" ht="15.75" customHeight="1" x14ac:dyDescent="0.2">
      <c r="A663" s="77"/>
      <c r="B663" s="78"/>
      <c r="C663" s="77"/>
      <c r="D663" s="77"/>
      <c r="E663" s="77"/>
      <c r="F663" s="77"/>
      <c r="G663" s="77"/>
      <c r="H663" s="77"/>
      <c r="I663" s="77"/>
      <c r="J663" s="77"/>
      <c r="K663" s="77"/>
      <c r="L663" s="77"/>
      <c r="M663" s="77"/>
      <c r="N663" s="77"/>
      <c r="O663" s="77"/>
      <c r="P663" s="77"/>
      <c r="Q663" s="77"/>
      <c r="R663" s="77"/>
      <c r="S663" s="77"/>
      <c r="T663" s="77"/>
      <c r="U663" s="77"/>
      <c r="V663" s="77"/>
      <c r="W663" s="77"/>
      <c r="X663" s="77"/>
      <c r="Y663" s="77"/>
    </row>
    <row r="664" spans="1:25" ht="15.75" customHeight="1" x14ac:dyDescent="0.2">
      <c r="A664" s="77"/>
      <c r="B664" s="78"/>
      <c r="C664" s="77"/>
      <c r="D664" s="77"/>
      <c r="E664" s="77"/>
      <c r="F664" s="77"/>
      <c r="G664" s="77"/>
      <c r="H664" s="77"/>
      <c r="I664" s="77"/>
      <c r="J664" s="77"/>
      <c r="K664" s="77"/>
      <c r="L664" s="77"/>
      <c r="M664" s="77"/>
      <c r="N664" s="77"/>
      <c r="O664" s="77"/>
      <c r="P664" s="77"/>
      <c r="Q664" s="77"/>
      <c r="R664" s="77"/>
      <c r="S664" s="77"/>
      <c r="T664" s="77"/>
      <c r="U664" s="77"/>
      <c r="V664" s="77"/>
      <c r="W664" s="77"/>
      <c r="X664" s="77"/>
      <c r="Y664" s="77"/>
    </row>
    <row r="665" spans="1:25" ht="15.75" customHeight="1" x14ac:dyDescent="0.2">
      <c r="A665" s="77"/>
      <c r="B665" s="78"/>
      <c r="C665" s="77"/>
      <c r="D665" s="77"/>
      <c r="E665" s="77"/>
      <c r="F665" s="77"/>
      <c r="G665" s="77"/>
      <c r="H665" s="77"/>
      <c r="I665" s="77"/>
      <c r="J665" s="77"/>
      <c r="K665" s="77"/>
      <c r="L665" s="77"/>
      <c r="M665" s="77"/>
      <c r="N665" s="77"/>
      <c r="O665" s="77"/>
      <c r="P665" s="77"/>
      <c r="Q665" s="77"/>
      <c r="R665" s="77"/>
      <c r="S665" s="77"/>
      <c r="T665" s="77"/>
      <c r="U665" s="77"/>
      <c r="V665" s="77"/>
      <c r="W665" s="77"/>
      <c r="X665" s="77"/>
      <c r="Y665" s="77"/>
    </row>
    <row r="666" spans="1:25" ht="15.75" customHeight="1" x14ac:dyDescent="0.2">
      <c r="A666" s="77"/>
      <c r="B666" s="78"/>
      <c r="C666" s="77"/>
      <c r="D666" s="77"/>
      <c r="E666" s="77"/>
      <c r="F666" s="77"/>
      <c r="G666" s="77"/>
      <c r="H666" s="77"/>
      <c r="I666" s="77"/>
      <c r="J666" s="77"/>
      <c r="K666" s="77"/>
      <c r="L666" s="77"/>
      <c r="M666" s="77"/>
      <c r="N666" s="77"/>
      <c r="O666" s="77"/>
      <c r="P666" s="77"/>
      <c r="Q666" s="77"/>
      <c r="R666" s="77"/>
      <c r="S666" s="77"/>
      <c r="T666" s="77"/>
      <c r="U666" s="77"/>
      <c r="V666" s="77"/>
      <c r="W666" s="77"/>
      <c r="X666" s="77"/>
      <c r="Y666" s="77"/>
    </row>
    <row r="667" spans="1:25" ht="15.75" customHeight="1" x14ac:dyDescent="0.2">
      <c r="A667" s="77"/>
      <c r="B667" s="78"/>
      <c r="C667" s="77"/>
      <c r="D667" s="77"/>
      <c r="E667" s="77"/>
      <c r="F667" s="77"/>
      <c r="G667" s="77"/>
      <c r="H667" s="77"/>
      <c r="I667" s="77"/>
      <c r="J667" s="77"/>
      <c r="K667" s="77"/>
      <c r="L667" s="77"/>
      <c r="M667" s="77"/>
      <c r="N667" s="77"/>
      <c r="O667" s="77"/>
      <c r="P667" s="77"/>
      <c r="Q667" s="77"/>
      <c r="R667" s="77"/>
      <c r="S667" s="77"/>
      <c r="T667" s="77"/>
      <c r="U667" s="77"/>
      <c r="V667" s="77"/>
      <c r="W667" s="77"/>
      <c r="X667" s="77"/>
      <c r="Y667" s="77"/>
    </row>
    <row r="668" spans="1:25" ht="15.75" customHeight="1" x14ac:dyDescent="0.2">
      <c r="A668" s="77"/>
      <c r="B668" s="78"/>
      <c r="C668" s="77"/>
      <c r="D668" s="77"/>
      <c r="E668" s="77"/>
      <c r="F668" s="77"/>
      <c r="G668" s="77"/>
      <c r="H668" s="77"/>
      <c r="I668" s="77"/>
      <c r="J668" s="77"/>
      <c r="K668" s="77"/>
      <c r="L668" s="77"/>
      <c r="M668" s="77"/>
      <c r="N668" s="77"/>
      <c r="O668" s="77"/>
      <c r="P668" s="77"/>
      <c r="Q668" s="77"/>
      <c r="R668" s="77"/>
      <c r="S668" s="77"/>
      <c r="T668" s="77"/>
      <c r="U668" s="77"/>
      <c r="V668" s="77"/>
      <c r="W668" s="77"/>
      <c r="X668" s="77"/>
      <c r="Y668" s="77"/>
    </row>
    <row r="669" spans="1:25" ht="15.75" customHeight="1" x14ac:dyDescent="0.2">
      <c r="A669" s="77"/>
      <c r="B669" s="78"/>
      <c r="C669" s="77"/>
      <c r="D669" s="77"/>
      <c r="E669" s="77"/>
      <c r="F669" s="77"/>
      <c r="G669" s="77"/>
      <c r="H669" s="77"/>
      <c r="I669" s="77"/>
      <c r="J669" s="77"/>
      <c r="K669" s="77"/>
      <c r="L669" s="77"/>
      <c r="M669" s="77"/>
      <c r="N669" s="77"/>
      <c r="O669" s="77"/>
      <c r="P669" s="77"/>
      <c r="Q669" s="77"/>
      <c r="R669" s="77"/>
      <c r="S669" s="77"/>
      <c r="T669" s="77"/>
      <c r="U669" s="77"/>
      <c r="V669" s="77"/>
      <c r="W669" s="77"/>
      <c r="X669" s="77"/>
      <c r="Y669" s="77"/>
    </row>
    <row r="670" spans="1:25" ht="15.75" customHeight="1" x14ac:dyDescent="0.2">
      <c r="A670" s="77"/>
      <c r="B670" s="78"/>
      <c r="C670" s="77"/>
      <c r="D670" s="77"/>
      <c r="E670" s="77"/>
      <c r="F670" s="77"/>
      <c r="G670" s="77"/>
      <c r="H670" s="77"/>
      <c r="I670" s="77"/>
      <c r="J670" s="77"/>
      <c r="K670" s="77"/>
      <c r="L670" s="77"/>
      <c r="M670" s="77"/>
      <c r="N670" s="77"/>
      <c r="O670" s="77"/>
      <c r="P670" s="77"/>
      <c r="Q670" s="77"/>
      <c r="R670" s="77"/>
      <c r="S670" s="77"/>
      <c r="T670" s="77"/>
      <c r="U670" s="77"/>
      <c r="V670" s="77"/>
      <c r="W670" s="77"/>
      <c r="X670" s="77"/>
      <c r="Y670" s="77"/>
    </row>
    <row r="671" spans="1:25" ht="15.75" customHeight="1" x14ac:dyDescent="0.2">
      <c r="A671" s="77"/>
      <c r="B671" s="78"/>
      <c r="C671" s="77"/>
      <c r="D671" s="77"/>
      <c r="E671" s="77"/>
      <c r="F671" s="77"/>
      <c r="G671" s="77"/>
      <c r="H671" s="77"/>
      <c r="I671" s="77"/>
      <c r="J671" s="77"/>
      <c r="K671" s="77"/>
      <c r="L671" s="77"/>
      <c r="M671" s="77"/>
      <c r="N671" s="77"/>
      <c r="O671" s="77"/>
      <c r="P671" s="77"/>
      <c r="Q671" s="77"/>
      <c r="R671" s="77"/>
      <c r="S671" s="77"/>
      <c r="T671" s="77"/>
      <c r="U671" s="77"/>
      <c r="V671" s="77"/>
      <c r="W671" s="77"/>
      <c r="X671" s="77"/>
      <c r="Y671" s="77"/>
    </row>
    <row r="672" spans="1:25" ht="15.75" customHeight="1" x14ac:dyDescent="0.2">
      <c r="A672" s="77"/>
      <c r="B672" s="78"/>
      <c r="C672" s="77"/>
      <c r="D672" s="77"/>
      <c r="E672" s="77"/>
      <c r="F672" s="77"/>
      <c r="G672" s="77"/>
      <c r="H672" s="77"/>
      <c r="I672" s="77"/>
      <c r="J672" s="77"/>
      <c r="K672" s="77"/>
      <c r="L672" s="77"/>
      <c r="M672" s="77"/>
      <c r="N672" s="77"/>
      <c r="O672" s="77"/>
      <c r="P672" s="77"/>
      <c r="Q672" s="77"/>
      <c r="R672" s="77"/>
      <c r="S672" s="77"/>
      <c r="T672" s="77"/>
      <c r="U672" s="77"/>
      <c r="V672" s="77"/>
      <c r="W672" s="77"/>
      <c r="X672" s="77"/>
      <c r="Y672" s="77"/>
    </row>
    <row r="673" spans="1:25" ht="15.75" customHeight="1" x14ac:dyDescent="0.2">
      <c r="A673" s="77"/>
      <c r="B673" s="78"/>
      <c r="C673" s="77"/>
      <c r="D673" s="77"/>
      <c r="E673" s="77"/>
      <c r="F673" s="77"/>
      <c r="G673" s="77"/>
      <c r="H673" s="77"/>
      <c r="I673" s="77"/>
      <c r="J673" s="77"/>
      <c r="K673" s="77"/>
      <c r="L673" s="77"/>
      <c r="M673" s="77"/>
      <c r="N673" s="77"/>
      <c r="O673" s="77"/>
      <c r="P673" s="77"/>
      <c r="Q673" s="77"/>
      <c r="R673" s="77"/>
      <c r="S673" s="77"/>
      <c r="T673" s="77"/>
      <c r="U673" s="77"/>
      <c r="V673" s="77"/>
      <c r="W673" s="77"/>
      <c r="X673" s="77"/>
      <c r="Y673" s="77"/>
    </row>
    <row r="674" spans="1:25" ht="15.75" customHeight="1" x14ac:dyDescent="0.2">
      <c r="A674" s="77"/>
      <c r="B674" s="78"/>
      <c r="C674" s="77"/>
      <c r="D674" s="77"/>
      <c r="E674" s="77"/>
      <c r="F674" s="77"/>
      <c r="G674" s="77"/>
      <c r="H674" s="77"/>
      <c r="I674" s="77"/>
      <c r="J674" s="77"/>
      <c r="K674" s="77"/>
      <c r="L674" s="77"/>
      <c r="M674" s="77"/>
      <c r="N674" s="77"/>
      <c r="O674" s="77"/>
      <c r="P674" s="77"/>
      <c r="Q674" s="77"/>
      <c r="R674" s="77"/>
      <c r="S674" s="77"/>
      <c r="T674" s="77"/>
      <c r="U674" s="77"/>
      <c r="V674" s="77"/>
      <c r="W674" s="77"/>
      <c r="X674" s="77"/>
      <c r="Y674" s="77"/>
    </row>
    <row r="675" spans="1:25" ht="15.75" customHeight="1" x14ac:dyDescent="0.2">
      <c r="A675" s="77"/>
      <c r="B675" s="78"/>
      <c r="C675" s="77"/>
      <c r="D675" s="77"/>
      <c r="E675" s="77"/>
      <c r="F675" s="77"/>
      <c r="G675" s="77"/>
      <c r="H675" s="77"/>
      <c r="I675" s="77"/>
      <c r="J675" s="77"/>
      <c r="K675" s="77"/>
      <c r="L675" s="77"/>
      <c r="M675" s="77"/>
      <c r="N675" s="77"/>
      <c r="O675" s="77"/>
      <c r="P675" s="77"/>
      <c r="Q675" s="77"/>
      <c r="R675" s="77"/>
      <c r="S675" s="77"/>
      <c r="T675" s="77"/>
      <c r="U675" s="77"/>
      <c r="V675" s="77"/>
      <c r="W675" s="77"/>
      <c r="X675" s="77"/>
      <c r="Y675" s="77"/>
    </row>
    <row r="676" spans="1:25" ht="15.75" customHeight="1" x14ac:dyDescent="0.2">
      <c r="A676" s="77"/>
      <c r="B676" s="78"/>
      <c r="C676" s="77"/>
      <c r="D676" s="77"/>
      <c r="E676" s="77"/>
      <c r="F676" s="77"/>
      <c r="G676" s="77"/>
      <c r="H676" s="77"/>
      <c r="I676" s="77"/>
      <c r="J676" s="77"/>
      <c r="K676" s="77"/>
      <c r="L676" s="77"/>
      <c r="M676" s="77"/>
      <c r="N676" s="77"/>
      <c r="O676" s="77"/>
      <c r="P676" s="77"/>
      <c r="Q676" s="77"/>
      <c r="R676" s="77"/>
      <c r="S676" s="77"/>
      <c r="T676" s="77"/>
      <c r="U676" s="77"/>
      <c r="V676" s="77"/>
      <c r="W676" s="77"/>
      <c r="X676" s="77"/>
      <c r="Y676" s="77"/>
    </row>
    <row r="677" spans="1:25" ht="15.75" customHeight="1" x14ac:dyDescent="0.2">
      <c r="A677" s="77"/>
      <c r="B677" s="78"/>
      <c r="C677" s="77"/>
      <c r="D677" s="77"/>
      <c r="E677" s="77"/>
      <c r="F677" s="77"/>
      <c r="G677" s="77"/>
      <c r="H677" s="77"/>
      <c r="I677" s="77"/>
      <c r="J677" s="77"/>
      <c r="K677" s="77"/>
      <c r="L677" s="77"/>
      <c r="M677" s="77"/>
      <c r="N677" s="77"/>
      <c r="O677" s="77"/>
      <c r="P677" s="77"/>
      <c r="Q677" s="77"/>
      <c r="R677" s="77"/>
      <c r="S677" s="77"/>
      <c r="T677" s="77"/>
      <c r="U677" s="77"/>
      <c r="V677" s="77"/>
      <c r="W677" s="77"/>
      <c r="X677" s="77"/>
      <c r="Y677" s="77"/>
    </row>
    <row r="678" spans="1:25" ht="15.75" customHeight="1" x14ac:dyDescent="0.2">
      <c r="A678" s="77"/>
      <c r="B678" s="78"/>
      <c r="C678" s="77"/>
      <c r="D678" s="77"/>
      <c r="E678" s="77"/>
      <c r="F678" s="77"/>
      <c r="G678" s="77"/>
      <c r="H678" s="77"/>
      <c r="I678" s="77"/>
      <c r="J678" s="77"/>
      <c r="K678" s="77"/>
      <c r="L678" s="77"/>
      <c r="M678" s="77"/>
      <c r="N678" s="77"/>
      <c r="O678" s="77"/>
      <c r="P678" s="77"/>
      <c r="Q678" s="77"/>
      <c r="R678" s="77"/>
      <c r="S678" s="77"/>
      <c r="T678" s="77"/>
      <c r="U678" s="77"/>
      <c r="V678" s="77"/>
      <c r="W678" s="77"/>
      <c r="X678" s="77"/>
      <c r="Y678" s="77"/>
    </row>
    <row r="679" spans="1:25" ht="15.75" customHeight="1" x14ac:dyDescent="0.2">
      <c r="A679" s="77"/>
      <c r="B679" s="78"/>
      <c r="C679" s="77"/>
      <c r="D679" s="77"/>
      <c r="E679" s="77"/>
      <c r="F679" s="77"/>
      <c r="G679" s="77"/>
      <c r="H679" s="77"/>
      <c r="I679" s="77"/>
      <c r="J679" s="77"/>
      <c r="K679" s="77"/>
      <c r="L679" s="77"/>
      <c r="M679" s="77"/>
      <c r="N679" s="77"/>
      <c r="O679" s="77"/>
      <c r="P679" s="77"/>
      <c r="Q679" s="77"/>
      <c r="R679" s="77"/>
      <c r="S679" s="77"/>
      <c r="T679" s="77"/>
      <c r="U679" s="77"/>
      <c r="V679" s="77"/>
      <c r="W679" s="77"/>
      <c r="X679" s="77"/>
      <c r="Y679" s="77"/>
    </row>
    <row r="680" spans="1:25" ht="15.75" customHeight="1" x14ac:dyDescent="0.2">
      <c r="A680" s="77"/>
      <c r="B680" s="78"/>
      <c r="C680" s="77"/>
      <c r="D680" s="77"/>
      <c r="E680" s="77"/>
      <c r="F680" s="77"/>
      <c r="G680" s="77"/>
      <c r="H680" s="77"/>
      <c r="I680" s="77"/>
      <c r="J680" s="77"/>
      <c r="K680" s="77"/>
      <c r="L680" s="77"/>
      <c r="M680" s="77"/>
      <c r="N680" s="77"/>
      <c r="O680" s="77"/>
      <c r="P680" s="77"/>
      <c r="Q680" s="77"/>
      <c r="R680" s="77"/>
      <c r="S680" s="77"/>
      <c r="T680" s="77"/>
      <c r="U680" s="77"/>
      <c r="V680" s="77"/>
      <c r="W680" s="77"/>
      <c r="X680" s="77"/>
      <c r="Y680" s="77"/>
    </row>
    <row r="681" spans="1:25" ht="15.75" customHeight="1" x14ac:dyDescent="0.2">
      <c r="A681" s="77"/>
      <c r="B681" s="78"/>
      <c r="C681" s="77"/>
      <c r="D681" s="77"/>
      <c r="E681" s="77"/>
      <c r="F681" s="77"/>
      <c r="G681" s="77"/>
      <c r="H681" s="77"/>
      <c r="I681" s="77"/>
      <c r="J681" s="77"/>
      <c r="K681" s="77"/>
      <c r="L681" s="77"/>
      <c r="M681" s="77"/>
      <c r="N681" s="77"/>
      <c r="O681" s="77"/>
      <c r="P681" s="77"/>
      <c r="Q681" s="77"/>
      <c r="R681" s="77"/>
      <c r="S681" s="77"/>
      <c r="T681" s="77"/>
      <c r="U681" s="77"/>
      <c r="V681" s="77"/>
      <c r="W681" s="77"/>
      <c r="X681" s="77"/>
      <c r="Y681" s="77"/>
    </row>
    <row r="682" spans="1:25" ht="15.75" customHeight="1" x14ac:dyDescent="0.2">
      <c r="A682" s="77"/>
      <c r="B682" s="78"/>
      <c r="C682" s="77"/>
      <c r="D682" s="77"/>
      <c r="E682" s="77"/>
      <c r="F682" s="77"/>
      <c r="G682" s="77"/>
      <c r="H682" s="77"/>
      <c r="I682" s="77"/>
      <c r="J682" s="77"/>
      <c r="K682" s="77"/>
      <c r="L682" s="77"/>
      <c r="M682" s="77"/>
      <c r="N682" s="77"/>
      <c r="O682" s="77"/>
      <c r="P682" s="77"/>
      <c r="Q682" s="77"/>
      <c r="R682" s="77"/>
      <c r="S682" s="77"/>
      <c r="T682" s="77"/>
      <c r="U682" s="77"/>
      <c r="V682" s="77"/>
      <c r="W682" s="77"/>
      <c r="X682" s="77"/>
      <c r="Y682" s="77"/>
    </row>
    <row r="683" spans="1:25" ht="15.75" customHeight="1" x14ac:dyDescent="0.2">
      <c r="A683" s="77"/>
      <c r="B683" s="78"/>
      <c r="C683" s="77"/>
      <c r="D683" s="77"/>
      <c r="E683" s="77"/>
      <c r="F683" s="77"/>
      <c r="G683" s="77"/>
      <c r="H683" s="77"/>
      <c r="I683" s="77"/>
      <c r="J683" s="77"/>
      <c r="K683" s="77"/>
      <c r="L683" s="77"/>
      <c r="M683" s="77"/>
      <c r="N683" s="77"/>
      <c r="O683" s="77"/>
      <c r="P683" s="77"/>
      <c r="Q683" s="77"/>
      <c r="R683" s="77"/>
      <c r="S683" s="77"/>
      <c r="T683" s="77"/>
      <c r="U683" s="77"/>
      <c r="V683" s="77"/>
      <c r="W683" s="77"/>
      <c r="X683" s="77"/>
      <c r="Y683" s="77"/>
    </row>
    <row r="684" spans="1:25" ht="15.75" customHeight="1" x14ac:dyDescent="0.2">
      <c r="A684" s="77"/>
      <c r="B684" s="78"/>
      <c r="C684" s="77"/>
      <c r="D684" s="77"/>
      <c r="E684" s="77"/>
      <c r="F684" s="77"/>
      <c r="G684" s="77"/>
      <c r="H684" s="77"/>
      <c r="I684" s="77"/>
      <c r="J684" s="77"/>
      <c r="K684" s="77"/>
      <c r="L684" s="77"/>
      <c r="M684" s="77"/>
      <c r="N684" s="77"/>
      <c r="O684" s="77"/>
      <c r="P684" s="77"/>
      <c r="Q684" s="77"/>
      <c r="R684" s="77"/>
      <c r="S684" s="77"/>
      <c r="T684" s="77"/>
      <c r="U684" s="77"/>
      <c r="V684" s="77"/>
      <c r="W684" s="77"/>
      <c r="X684" s="77"/>
      <c r="Y684" s="77"/>
    </row>
    <row r="685" spans="1:25" ht="15.75" customHeight="1" x14ac:dyDescent="0.2">
      <c r="A685" s="77"/>
      <c r="B685" s="78"/>
      <c r="C685" s="77"/>
      <c r="D685" s="77"/>
      <c r="E685" s="77"/>
      <c r="F685" s="77"/>
      <c r="G685" s="77"/>
      <c r="H685" s="77"/>
      <c r="I685" s="77"/>
      <c r="J685" s="77"/>
      <c r="K685" s="77"/>
      <c r="L685" s="77"/>
      <c r="M685" s="77"/>
      <c r="N685" s="77"/>
      <c r="O685" s="77"/>
      <c r="P685" s="77"/>
      <c r="Q685" s="77"/>
      <c r="R685" s="77"/>
      <c r="S685" s="77"/>
      <c r="T685" s="77"/>
      <c r="U685" s="77"/>
      <c r="V685" s="77"/>
      <c r="W685" s="77"/>
      <c r="X685" s="77"/>
      <c r="Y685" s="77"/>
    </row>
    <row r="686" spans="1:25" ht="15.75" customHeight="1" x14ac:dyDescent="0.2">
      <c r="A686" s="77"/>
      <c r="B686" s="78"/>
      <c r="C686" s="77"/>
      <c r="D686" s="77"/>
      <c r="E686" s="77"/>
      <c r="F686" s="77"/>
      <c r="G686" s="77"/>
      <c r="H686" s="77"/>
      <c r="I686" s="77"/>
      <c r="J686" s="77"/>
      <c r="K686" s="77"/>
      <c r="L686" s="77"/>
      <c r="M686" s="77"/>
      <c r="N686" s="77"/>
      <c r="O686" s="77"/>
      <c r="P686" s="77"/>
      <c r="Q686" s="77"/>
      <c r="R686" s="77"/>
      <c r="S686" s="77"/>
      <c r="T686" s="77"/>
      <c r="U686" s="77"/>
      <c r="V686" s="77"/>
      <c r="W686" s="77"/>
      <c r="X686" s="77"/>
      <c r="Y686" s="77"/>
    </row>
    <row r="687" spans="1:25" ht="15.75" customHeight="1" x14ac:dyDescent="0.2">
      <c r="A687" s="77"/>
      <c r="B687" s="78"/>
      <c r="C687" s="77"/>
      <c r="D687" s="77"/>
      <c r="E687" s="77"/>
      <c r="F687" s="77"/>
      <c r="G687" s="77"/>
      <c r="H687" s="77"/>
      <c r="I687" s="77"/>
      <c r="J687" s="77"/>
      <c r="K687" s="77"/>
      <c r="L687" s="77"/>
      <c r="M687" s="77"/>
      <c r="N687" s="77"/>
      <c r="O687" s="77"/>
      <c r="P687" s="77"/>
      <c r="Q687" s="77"/>
      <c r="R687" s="77"/>
      <c r="S687" s="77"/>
      <c r="T687" s="77"/>
      <c r="U687" s="77"/>
      <c r="V687" s="77"/>
      <c r="W687" s="77"/>
      <c r="X687" s="77"/>
      <c r="Y687" s="77"/>
    </row>
    <row r="688" spans="1:25" ht="15.75" customHeight="1" x14ac:dyDescent="0.2">
      <c r="A688" s="77"/>
      <c r="B688" s="78"/>
      <c r="C688" s="77"/>
      <c r="D688" s="77"/>
      <c r="E688" s="77"/>
      <c r="F688" s="77"/>
      <c r="G688" s="77"/>
      <c r="H688" s="77"/>
      <c r="I688" s="77"/>
      <c r="J688" s="77"/>
      <c r="K688" s="77"/>
      <c r="L688" s="77"/>
      <c r="M688" s="77"/>
      <c r="N688" s="77"/>
      <c r="O688" s="77"/>
      <c r="P688" s="77"/>
      <c r="Q688" s="77"/>
      <c r="R688" s="77"/>
      <c r="S688" s="77"/>
      <c r="T688" s="77"/>
      <c r="U688" s="77"/>
      <c r="V688" s="77"/>
      <c r="W688" s="77"/>
      <c r="X688" s="77"/>
      <c r="Y688" s="77"/>
    </row>
    <row r="689" spans="1:25" ht="15.75" customHeight="1" x14ac:dyDescent="0.2">
      <c r="A689" s="77"/>
      <c r="B689" s="78"/>
      <c r="C689" s="77"/>
      <c r="D689" s="77"/>
      <c r="E689" s="77"/>
      <c r="F689" s="77"/>
      <c r="G689" s="77"/>
      <c r="H689" s="77"/>
      <c r="I689" s="77"/>
      <c r="J689" s="77"/>
      <c r="K689" s="77"/>
      <c r="L689" s="77"/>
      <c r="M689" s="77"/>
      <c r="N689" s="77"/>
      <c r="O689" s="77"/>
      <c r="P689" s="77"/>
      <c r="Q689" s="77"/>
      <c r="R689" s="77"/>
      <c r="S689" s="77"/>
      <c r="T689" s="77"/>
      <c r="U689" s="77"/>
      <c r="V689" s="77"/>
      <c r="W689" s="77"/>
      <c r="X689" s="77"/>
      <c r="Y689" s="77"/>
    </row>
    <row r="690" spans="1:25" ht="15.75" customHeight="1" x14ac:dyDescent="0.2">
      <c r="A690" s="77"/>
      <c r="B690" s="78"/>
      <c r="C690" s="77"/>
      <c r="D690" s="77"/>
      <c r="E690" s="77"/>
      <c r="F690" s="77"/>
      <c r="G690" s="77"/>
      <c r="H690" s="77"/>
      <c r="I690" s="77"/>
      <c r="J690" s="77"/>
      <c r="K690" s="77"/>
      <c r="L690" s="77"/>
      <c r="M690" s="77"/>
      <c r="N690" s="77"/>
      <c r="O690" s="77"/>
      <c r="P690" s="77"/>
      <c r="Q690" s="77"/>
      <c r="R690" s="77"/>
      <c r="S690" s="77"/>
      <c r="T690" s="77"/>
      <c r="U690" s="77"/>
      <c r="V690" s="77"/>
      <c r="W690" s="77"/>
      <c r="X690" s="77"/>
      <c r="Y690" s="77"/>
    </row>
    <row r="691" spans="1:25" ht="15.75" customHeight="1" x14ac:dyDescent="0.2">
      <c r="A691" s="77"/>
      <c r="B691" s="78"/>
      <c r="C691" s="77"/>
      <c r="D691" s="77"/>
      <c r="E691" s="77"/>
      <c r="F691" s="77"/>
      <c r="G691" s="77"/>
      <c r="H691" s="77"/>
      <c r="I691" s="77"/>
      <c r="J691" s="77"/>
      <c r="K691" s="77"/>
      <c r="L691" s="77"/>
      <c r="M691" s="77"/>
      <c r="N691" s="77"/>
      <c r="O691" s="77"/>
      <c r="P691" s="77"/>
      <c r="Q691" s="77"/>
      <c r="R691" s="77"/>
      <c r="S691" s="77"/>
      <c r="T691" s="77"/>
      <c r="U691" s="77"/>
      <c r="V691" s="77"/>
      <c r="W691" s="77"/>
      <c r="X691" s="77"/>
      <c r="Y691" s="77"/>
    </row>
    <row r="692" spans="1:25" ht="15.75" customHeight="1" x14ac:dyDescent="0.2">
      <c r="A692" s="77"/>
      <c r="B692" s="78"/>
      <c r="C692" s="77"/>
      <c r="D692" s="77"/>
      <c r="E692" s="77"/>
      <c r="F692" s="77"/>
      <c r="G692" s="77"/>
      <c r="H692" s="77"/>
      <c r="I692" s="77"/>
      <c r="J692" s="77"/>
      <c r="K692" s="77"/>
      <c r="L692" s="77"/>
      <c r="M692" s="77"/>
      <c r="N692" s="77"/>
      <c r="O692" s="77"/>
      <c r="P692" s="77"/>
      <c r="Q692" s="77"/>
      <c r="R692" s="77"/>
      <c r="S692" s="77"/>
      <c r="T692" s="77"/>
      <c r="U692" s="77"/>
      <c r="V692" s="77"/>
      <c r="W692" s="77"/>
      <c r="X692" s="77"/>
      <c r="Y692" s="77"/>
    </row>
    <row r="693" spans="1:25" ht="15.75" customHeight="1" x14ac:dyDescent="0.2">
      <c r="A693" s="77"/>
      <c r="B693" s="78"/>
      <c r="C693" s="77"/>
      <c r="D693" s="77"/>
      <c r="E693" s="77"/>
      <c r="F693" s="77"/>
      <c r="G693" s="77"/>
      <c r="H693" s="77"/>
      <c r="I693" s="77"/>
      <c r="J693" s="77"/>
      <c r="K693" s="77"/>
      <c r="L693" s="77"/>
      <c r="M693" s="77"/>
      <c r="N693" s="77"/>
      <c r="O693" s="77"/>
      <c r="P693" s="77"/>
      <c r="Q693" s="77"/>
      <c r="R693" s="77"/>
      <c r="S693" s="77"/>
      <c r="T693" s="77"/>
      <c r="U693" s="77"/>
      <c r="V693" s="77"/>
      <c r="W693" s="77"/>
      <c r="X693" s="77"/>
      <c r="Y693" s="77"/>
    </row>
    <row r="694" spans="1:25" ht="15.75" customHeight="1" x14ac:dyDescent="0.2">
      <c r="A694" s="77"/>
      <c r="B694" s="78"/>
      <c r="C694" s="77"/>
      <c r="D694" s="77"/>
      <c r="E694" s="77"/>
      <c r="F694" s="77"/>
      <c r="G694" s="77"/>
      <c r="H694" s="77"/>
      <c r="I694" s="77"/>
      <c r="J694" s="77"/>
      <c r="K694" s="77"/>
      <c r="L694" s="77"/>
      <c r="M694" s="77"/>
      <c r="N694" s="77"/>
      <c r="O694" s="77"/>
      <c r="P694" s="77"/>
      <c r="Q694" s="77"/>
      <c r="R694" s="77"/>
      <c r="S694" s="77"/>
      <c r="T694" s="77"/>
      <c r="U694" s="77"/>
      <c r="V694" s="77"/>
      <c r="W694" s="77"/>
      <c r="X694" s="77"/>
      <c r="Y694" s="77"/>
    </row>
    <row r="695" spans="1:25" ht="15.75" customHeight="1" x14ac:dyDescent="0.2">
      <c r="A695" s="77"/>
      <c r="B695" s="78"/>
      <c r="C695" s="77"/>
      <c r="D695" s="77"/>
      <c r="E695" s="77"/>
      <c r="F695" s="77"/>
      <c r="G695" s="77"/>
      <c r="H695" s="77"/>
      <c r="I695" s="77"/>
      <c r="J695" s="77"/>
      <c r="K695" s="77"/>
      <c r="L695" s="77"/>
      <c r="M695" s="77"/>
      <c r="N695" s="77"/>
      <c r="O695" s="77"/>
      <c r="P695" s="77"/>
      <c r="Q695" s="77"/>
      <c r="R695" s="77"/>
      <c r="S695" s="77"/>
      <c r="T695" s="77"/>
      <c r="U695" s="77"/>
      <c r="V695" s="77"/>
      <c r="W695" s="77"/>
      <c r="X695" s="77"/>
      <c r="Y695" s="77"/>
    </row>
    <row r="696" spans="1:25" ht="15.75" customHeight="1" x14ac:dyDescent="0.2">
      <c r="A696" s="77"/>
      <c r="B696" s="78"/>
      <c r="C696" s="77"/>
      <c r="D696" s="77"/>
      <c r="E696" s="77"/>
      <c r="F696" s="77"/>
      <c r="G696" s="77"/>
      <c r="H696" s="77"/>
      <c r="I696" s="77"/>
      <c r="J696" s="77"/>
      <c r="K696" s="77"/>
      <c r="L696" s="77"/>
      <c r="M696" s="77"/>
      <c r="N696" s="77"/>
      <c r="O696" s="77"/>
      <c r="P696" s="77"/>
      <c r="Q696" s="77"/>
      <c r="R696" s="77"/>
      <c r="S696" s="77"/>
      <c r="T696" s="77"/>
      <c r="U696" s="77"/>
      <c r="V696" s="77"/>
      <c r="W696" s="77"/>
      <c r="X696" s="77"/>
      <c r="Y696" s="77"/>
    </row>
    <row r="697" spans="1:25" ht="15.75" customHeight="1" x14ac:dyDescent="0.2">
      <c r="A697" s="77"/>
      <c r="B697" s="78"/>
      <c r="C697" s="77"/>
      <c r="D697" s="77"/>
      <c r="E697" s="77"/>
      <c r="F697" s="77"/>
      <c r="G697" s="77"/>
      <c r="H697" s="77"/>
      <c r="I697" s="77"/>
      <c r="J697" s="77"/>
      <c r="K697" s="77"/>
      <c r="L697" s="77"/>
      <c r="M697" s="77"/>
      <c r="N697" s="77"/>
      <c r="O697" s="77"/>
      <c r="P697" s="77"/>
      <c r="Q697" s="77"/>
      <c r="R697" s="77"/>
      <c r="S697" s="77"/>
      <c r="T697" s="77"/>
      <c r="U697" s="77"/>
      <c r="V697" s="77"/>
      <c r="W697" s="77"/>
      <c r="X697" s="77"/>
      <c r="Y697" s="77"/>
    </row>
    <row r="698" spans="1:25" ht="15.75" customHeight="1" x14ac:dyDescent="0.2">
      <c r="A698" s="77"/>
      <c r="B698" s="78"/>
      <c r="C698" s="77"/>
      <c r="D698" s="77"/>
      <c r="E698" s="77"/>
      <c r="F698" s="77"/>
      <c r="G698" s="77"/>
      <c r="H698" s="77"/>
      <c r="I698" s="77"/>
      <c r="J698" s="77"/>
      <c r="K698" s="77"/>
      <c r="L698" s="77"/>
      <c r="M698" s="77"/>
      <c r="N698" s="77"/>
      <c r="O698" s="77"/>
      <c r="P698" s="77"/>
      <c r="Q698" s="77"/>
      <c r="R698" s="77"/>
      <c r="S698" s="77"/>
      <c r="T698" s="77"/>
      <c r="U698" s="77"/>
      <c r="V698" s="77"/>
      <c r="W698" s="77"/>
      <c r="X698" s="77"/>
      <c r="Y698" s="77"/>
    </row>
    <row r="699" spans="1:25" ht="15.75" customHeight="1" x14ac:dyDescent="0.2">
      <c r="A699" s="77"/>
      <c r="B699" s="78"/>
      <c r="C699" s="77"/>
      <c r="D699" s="77"/>
      <c r="E699" s="77"/>
      <c r="F699" s="77"/>
      <c r="G699" s="77"/>
      <c r="H699" s="77"/>
      <c r="I699" s="77"/>
      <c r="J699" s="77"/>
      <c r="K699" s="77"/>
      <c r="L699" s="77"/>
      <c r="M699" s="77"/>
      <c r="N699" s="77"/>
      <c r="O699" s="77"/>
      <c r="P699" s="77"/>
      <c r="Q699" s="77"/>
      <c r="R699" s="77"/>
      <c r="S699" s="77"/>
      <c r="T699" s="77"/>
      <c r="U699" s="77"/>
      <c r="V699" s="77"/>
      <c r="W699" s="77"/>
      <c r="X699" s="77"/>
      <c r="Y699" s="77"/>
    </row>
    <row r="700" spans="1:25" ht="15.75" customHeight="1" x14ac:dyDescent="0.2">
      <c r="A700" s="77"/>
      <c r="B700" s="78"/>
      <c r="C700" s="77"/>
      <c r="D700" s="77"/>
      <c r="E700" s="77"/>
      <c r="F700" s="77"/>
      <c r="G700" s="77"/>
      <c r="H700" s="77"/>
      <c r="I700" s="77"/>
      <c r="J700" s="77"/>
      <c r="K700" s="77"/>
      <c r="L700" s="77"/>
      <c r="M700" s="77"/>
      <c r="N700" s="77"/>
      <c r="O700" s="77"/>
      <c r="P700" s="77"/>
      <c r="Q700" s="77"/>
      <c r="R700" s="77"/>
      <c r="S700" s="77"/>
      <c r="T700" s="77"/>
      <c r="U700" s="77"/>
      <c r="V700" s="77"/>
      <c r="W700" s="77"/>
      <c r="X700" s="77"/>
      <c r="Y700" s="77"/>
    </row>
    <row r="701" spans="1:25" ht="15.75" customHeight="1" x14ac:dyDescent="0.2">
      <c r="A701" s="77"/>
      <c r="B701" s="78"/>
      <c r="C701" s="77"/>
      <c r="D701" s="77"/>
      <c r="E701" s="77"/>
      <c r="F701" s="77"/>
      <c r="G701" s="77"/>
      <c r="H701" s="77"/>
      <c r="I701" s="77"/>
      <c r="J701" s="77"/>
      <c r="K701" s="77"/>
      <c r="L701" s="77"/>
      <c r="M701" s="77"/>
      <c r="N701" s="77"/>
      <c r="O701" s="77"/>
      <c r="P701" s="77"/>
      <c r="Q701" s="77"/>
      <c r="R701" s="77"/>
      <c r="S701" s="77"/>
      <c r="T701" s="77"/>
      <c r="U701" s="77"/>
      <c r="V701" s="77"/>
      <c r="W701" s="77"/>
      <c r="X701" s="77"/>
      <c r="Y701" s="77"/>
    </row>
    <row r="702" spans="1:25" ht="15.75" customHeight="1" x14ac:dyDescent="0.2">
      <c r="A702" s="77"/>
      <c r="B702" s="78"/>
      <c r="C702" s="77"/>
      <c r="D702" s="77"/>
      <c r="E702" s="77"/>
      <c r="F702" s="77"/>
      <c r="G702" s="77"/>
      <c r="H702" s="77"/>
      <c r="I702" s="77"/>
      <c r="J702" s="77"/>
      <c r="K702" s="77"/>
      <c r="L702" s="77"/>
      <c r="M702" s="77"/>
      <c r="N702" s="77"/>
      <c r="O702" s="77"/>
      <c r="P702" s="77"/>
      <c r="Q702" s="77"/>
      <c r="R702" s="77"/>
      <c r="S702" s="77"/>
      <c r="T702" s="77"/>
      <c r="U702" s="77"/>
      <c r="V702" s="77"/>
      <c r="W702" s="77"/>
      <c r="X702" s="77"/>
      <c r="Y702" s="77"/>
    </row>
    <row r="703" spans="1:25" ht="15.75" customHeight="1" x14ac:dyDescent="0.2">
      <c r="A703" s="77"/>
      <c r="B703" s="78"/>
      <c r="C703" s="77"/>
      <c r="D703" s="77"/>
      <c r="E703" s="77"/>
      <c r="F703" s="77"/>
      <c r="G703" s="77"/>
      <c r="H703" s="77"/>
      <c r="I703" s="77"/>
      <c r="J703" s="77"/>
      <c r="K703" s="77"/>
      <c r="L703" s="77"/>
      <c r="M703" s="77"/>
      <c r="N703" s="77"/>
      <c r="O703" s="77"/>
      <c r="P703" s="77"/>
      <c r="Q703" s="77"/>
      <c r="R703" s="77"/>
      <c r="S703" s="77"/>
      <c r="T703" s="77"/>
      <c r="U703" s="77"/>
      <c r="V703" s="77"/>
      <c r="W703" s="77"/>
      <c r="X703" s="77"/>
      <c r="Y703" s="77"/>
    </row>
    <row r="704" spans="1:25" ht="15.75" customHeight="1" x14ac:dyDescent="0.2">
      <c r="A704" s="77"/>
      <c r="B704" s="78"/>
      <c r="C704" s="77"/>
      <c r="D704" s="77"/>
      <c r="E704" s="77"/>
      <c r="F704" s="77"/>
      <c r="G704" s="77"/>
      <c r="H704" s="77"/>
      <c r="I704" s="77"/>
      <c r="J704" s="77"/>
      <c r="K704" s="77"/>
      <c r="L704" s="77"/>
      <c r="M704" s="77"/>
      <c r="N704" s="77"/>
      <c r="O704" s="77"/>
      <c r="P704" s="77"/>
      <c r="Q704" s="77"/>
      <c r="R704" s="77"/>
      <c r="S704" s="77"/>
      <c r="T704" s="77"/>
      <c r="U704" s="77"/>
      <c r="V704" s="77"/>
      <c r="W704" s="77"/>
      <c r="X704" s="77"/>
      <c r="Y704" s="77"/>
    </row>
    <row r="705" spans="1:25" ht="15.75" customHeight="1" x14ac:dyDescent="0.2">
      <c r="A705" s="77"/>
      <c r="B705" s="78"/>
      <c r="C705" s="77"/>
      <c r="D705" s="77"/>
      <c r="E705" s="77"/>
      <c r="F705" s="77"/>
      <c r="G705" s="77"/>
      <c r="H705" s="77"/>
      <c r="I705" s="77"/>
      <c r="J705" s="77"/>
      <c r="K705" s="77"/>
      <c r="L705" s="77"/>
      <c r="M705" s="77"/>
      <c r="N705" s="77"/>
      <c r="O705" s="77"/>
      <c r="P705" s="77"/>
      <c r="Q705" s="77"/>
      <c r="R705" s="77"/>
      <c r="S705" s="77"/>
      <c r="T705" s="77"/>
      <c r="U705" s="77"/>
      <c r="V705" s="77"/>
      <c r="W705" s="77"/>
      <c r="X705" s="77"/>
      <c r="Y705" s="77"/>
    </row>
    <row r="706" spans="1:25" ht="15.75" customHeight="1" x14ac:dyDescent="0.2">
      <c r="A706" s="77"/>
      <c r="B706" s="78"/>
      <c r="C706" s="77"/>
      <c r="D706" s="77"/>
      <c r="E706" s="77"/>
      <c r="F706" s="77"/>
      <c r="G706" s="77"/>
      <c r="H706" s="77"/>
      <c r="I706" s="77"/>
      <c r="J706" s="77"/>
      <c r="K706" s="77"/>
      <c r="L706" s="77"/>
      <c r="M706" s="77"/>
      <c r="N706" s="77"/>
      <c r="O706" s="77"/>
      <c r="P706" s="77"/>
      <c r="Q706" s="77"/>
      <c r="R706" s="77"/>
      <c r="S706" s="77"/>
      <c r="T706" s="77"/>
      <c r="U706" s="77"/>
      <c r="V706" s="77"/>
      <c r="W706" s="77"/>
      <c r="X706" s="77"/>
      <c r="Y706" s="77"/>
    </row>
    <row r="707" spans="1:25" ht="15.75" customHeight="1" x14ac:dyDescent="0.2">
      <c r="A707" s="77"/>
      <c r="B707" s="78"/>
      <c r="C707" s="77"/>
      <c r="D707" s="77"/>
      <c r="E707" s="77"/>
      <c r="F707" s="77"/>
      <c r="G707" s="77"/>
      <c r="H707" s="77"/>
      <c r="I707" s="77"/>
      <c r="J707" s="77"/>
      <c r="K707" s="77"/>
      <c r="L707" s="77"/>
      <c r="M707" s="77"/>
      <c r="N707" s="77"/>
      <c r="O707" s="77"/>
      <c r="P707" s="77"/>
      <c r="Q707" s="77"/>
      <c r="R707" s="77"/>
      <c r="S707" s="77"/>
      <c r="T707" s="77"/>
      <c r="U707" s="77"/>
      <c r="V707" s="77"/>
      <c r="W707" s="77"/>
      <c r="X707" s="77"/>
      <c r="Y707" s="77"/>
    </row>
    <row r="708" spans="1:25" ht="15.75" customHeight="1" x14ac:dyDescent="0.2">
      <c r="A708" s="77"/>
      <c r="B708" s="78"/>
      <c r="C708" s="77"/>
      <c r="D708" s="77"/>
      <c r="E708" s="77"/>
      <c r="F708" s="77"/>
      <c r="G708" s="77"/>
      <c r="H708" s="77"/>
      <c r="I708" s="77"/>
      <c r="J708" s="77"/>
      <c r="K708" s="77"/>
      <c r="L708" s="77"/>
      <c r="M708" s="77"/>
      <c r="N708" s="77"/>
      <c r="O708" s="77"/>
      <c r="P708" s="77"/>
      <c r="Q708" s="77"/>
      <c r="R708" s="77"/>
      <c r="S708" s="77"/>
      <c r="T708" s="77"/>
      <c r="U708" s="77"/>
      <c r="V708" s="77"/>
      <c r="W708" s="77"/>
      <c r="X708" s="77"/>
      <c r="Y708" s="77"/>
    </row>
    <row r="709" spans="1:25" ht="15.75" customHeight="1" x14ac:dyDescent="0.2">
      <c r="A709" s="77"/>
      <c r="B709" s="78"/>
      <c r="C709" s="77"/>
      <c r="D709" s="77"/>
      <c r="E709" s="77"/>
      <c r="F709" s="77"/>
      <c r="G709" s="77"/>
      <c r="H709" s="77"/>
      <c r="I709" s="77"/>
      <c r="J709" s="77"/>
      <c r="K709" s="77"/>
      <c r="L709" s="77"/>
      <c r="M709" s="77"/>
      <c r="N709" s="77"/>
      <c r="O709" s="77"/>
      <c r="P709" s="77"/>
      <c r="Q709" s="77"/>
      <c r="R709" s="77"/>
      <c r="S709" s="77"/>
      <c r="T709" s="77"/>
      <c r="U709" s="77"/>
      <c r="V709" s="77"/>
      <c r="W709" s="77"/>
      <c r="X709" s="77"/>
      <c r="Y709" s="77"/>
    </row>
    <row r="710" spans="1:25" ht="15.75" customHeight="1" x14ac:dyDescent="0.2">
      <c r="A710" s="77"/>
      <c r="B710" s="78"/>
      <c r="C710" s="77"/>
      <c r="D710" s="77"/>
      <c r="E710" s="77"/>
      <c r="F710" s="77"/>
      <c r="G710" s="77"/>
      <c r="H710" s="77"/>
      <c r="I710" s="77"/>
      <c r="J710" s="77"/>
      <c r="K710" s="77"/>
      <c r="L710" s="77"/>
      <c r="M710" s="77"/>
      <c r="N710" s="77"/>
      <c r="O710" s="77"/>
      <c r="P710" s="77"/>
      <c r="Q710" s="77"/>
      <c r="R710" s="77"/>
      <c r="S710" s="77"/>
      <c r="T710" s="77"/>
      <c r="U710" s="77"/>
      <c r="V710" s="77"/>
      <c r="W710" s="77"/>
      <c r="X710" s="77"/>
      <c r="Y710" s="77"/>
    </row>
    <row r="711" spans="1:25" ht="15.75" customHeight="1" x14ac:dyDescent="0.2">
      <c r="A711" s="77"/>
      <c r="B711" s="78"/>
      <c r="C711" s="77"/>
      <c r="D711" s="77"/>
      <c r="E711" s="77"/>
      <c r="F711" s="77"/>
      <c r="G711" s="77"/>
      <c r="H711" s="77"/>
      <c r="I711" s="77"/>
      <c r="J711" s="77"/>
      <c r="K711" s="77"/>
      <c r="L711" s="77"/>
      <c r="M711" s="77"/>
      <c r="N711" s="77"/>
      <c r="O711" s="77"/>
      <c r="P711" s="77"/>
      <c r="Q711" s="77"/>
      <c r="R711" s="77"/>
      <c r="S711" s="77"/>
      <c r="T711" s="77"/>
      <c r="U711" s="77"/>
      <c r="V711" s="77"/>
      <c r="W711" s="77"/>
      <c r="X711" s="77"/>
      <c r="Y711" s="77"/>
    </row>
    <row r="712" spans="1:25" ht="15.75" customHeight="1" x14ac:dyDescent="0.2">
      <c r="A712" s="77"/>
      <c r="B712" s="78"/>
      <c r="C712" s="77"/>
      <c r="D712" s="77"/>
      <c r="E712" s="77"/>
      <c r="F712" s="77"/>
      <c r="G712" s="77"/>
      <c r="H712" s="77"/>
      <c r="I712" s="77"/>
      <c r="J712" s="77"/>
      <c r="K712" s="77"/>
      <c r="L712" s="77"/>
      <c r="M712" s="77"/>
      <c r="N712" s="77"/>
      <c r="O712" s="77"/>
      <c r="P712" s="77"/>
      <c r="Q712" s="77"/>
      <c r="R712" s="77"/>
      <c r="S712" s="77"/>
      <c r="T712" s="77"/>
      <c r="U712" s="77"/>
      <c r="V712" s="77"/>
      <c r="W712" s="77"/>
      <c r="X712" s="77"/>
      <c r="Y712" s="77"/>
    </row>
    <row r="713" spans="1:25" ht="15.75" customHeight="1" x14ac:dyDescent="0.2">
      <c r="A713" s="77"/>
      <c r="B713" s="78"/>
      <c r="C713" s="77"/>
      <c r="D713" s="77"/>
      <c r="E713" s="77"/>
      <c r="F713" s="77"/>
      <c r="G713" s="77"/>
      <c r="H713" s="77"/>
      <c r="I713" s="77"/>
      <c r="J713" s="77"/>
      <c r="K713" s="77"/>
      <c r="L713" s="77"/>
      <c r="M713" s="77"/>
      <c r="N713" s="77"/>
      <c r="O713" s="77"/>
      <c r="P713" s="77"/>
      <c r="Q713" s="77"/>
      <c r="R713" s="77"/>
      <c r="S713" s="77"/>
      <c r="T713" s="77"/>
      <c r="U713" s="77"/>
      <c r="V713" s="77"/>
      <c r="W713" s="77"/>
      <c r="X713" s="77"/>
      <c r="Y713" s="77"/>
    </row>
    <row r="714" spans="1:25" ht="15.75" customHeight="1" x14ac:dyDescent="0.2">
      <c r="A714" s="77"/>
      <c r="B714" s="78"/>
      <c r="C714" s="77"/>
      <c r="D714" s="77"/>
      <c r="E714" s="77"/>
      <c r="F714" s="77"/>
      <c r="G714" s="77"/>
      <c r="H714" s="77"/>
      <c r="I714" s="77"/>
      <c r="J714" s="77"/>
      <c r="K714" s="77"/>
      <c r="L714" s="77"/>
      <c r="M714" s="77"/>
      <c r="N714" s="77"/>
      <c r="O714" s="77"/>
      <c r="P714" s="77"/>
      <c r="Q714" s="77"/>
      <c r="R714" s="77"/>
      <c r="S714" s="77"/>
      <c r="T714" s="77"/>
      <c r="U714" s="77"/>
      <c r="V714" s="77"/>
      <c r="W714" s="77"/>
      <c r="X714" s="77"/>
      <c r="Y714" s="77"/>
    </row>
    <row r="715" spans="1:25" ht="15.75" customHeight="1" x14ac:dyDescent="0.2">
      <c r="A715" s="77"/>
      <c r="B715" s="78"/>
      <c r="C715" s="77"/>
      <c r="D715" s="77"/>
      <c r="E715" s="77"/>
      <c r="F715" s="77"/>
      <c r="G715" s="77"/>
      <c r="H715" s="77"/>
      <c r="I715" s="77"/>
      <c r="J715" s="77"/>
      <c r="K715" s="77"/>
      <c r="L715" s="77"/>
      <c r="M715" s="77"/>
      <c r="N715" s="77"/>
      <c r="O715" s="77"/>
      <c r="P715" s="77"/>
      <c r="Q715" s="77"/>
      <c r="R715" s="77"/>
      <c r="S715" s="77"/>
      <c r="T715" s="77"/>
      <c r="U715" s="77"/>
      <c r="V715" s="77"/>
      <c r="W715" s="77"/>
      <c r="X715" s="77"/>
      <c r="Y715" s="77"/>
    </row>
    <row r="716" spans="1:25" ht="15.75" customHeight="1" x14ac:dyDescent="0.2">
      <c r="A716" s="77"/>
      <c r="B716" s="78"/>
      <c r="C716" s="77"/>
      <c r="D716" s="77"/>
      <c r="E716" s="77"/>
      <c r="F716" s="77"/>
      <c r="G716" s="77"/>
      <c r="H716" s="77"/>
      <c r="I716" s="77"/>
      <c r="J716" s="77"/>
      <c r="K716" s="77"/>
      <c r="L716" s="77"/>
      <c r="M716" s="77"/>
      <c r="N716" s="77"/>
      <c r="O716" s="77"/>
      <c r="P716" s="77"/>
      <c r="Q716" s="77"/>
      <c r="R716" s="77"/>
      <c r="S716" s="77"/>
      <c r="T716" s="77"/>
      <c r="U716" s="77"/>
      <c r="V716" s="77"/>
      <c r="W716" s="77"/>
      <c r="X716" s="77"/>
      <c r="Y716" s="77"/>
    </row>
    <row r="717" spans="1:25" ht="15.75" customHeight="1" x14ac:dyDescent="0.2">
      <c r="A717" s="77"/>
      <c r="B717" s="78"/>
      <c r="C717" s="77"/>
      <c r="D717" s="77"/>
      <c r="E717" s="77"/>
      <c r="F717" s="77"/>
      <c r="G717" s="77"/>
      <c r="H717" s="77"/>
      <c r="I717" s="77"/>
      <c r="J717" s="77"/>
      <c r="K717" s="77"/>
      <c r="L717" s="77"/>
      <c r="M717" s="77"/>
      <c r="N717" s="77"/>
      <c r="O717" s="77"/>
      <c r="P717" s="77"/>
      <c r="Q717" s="77"/>
      <c r="R717" s="77"/>
      <c r="S717" s="77"/>
      <c r="T717" s="77"/>
      <c r="U717" s="77"/>
      <c r="V717" s="77"/>
      <c r="W717" s="77"/>
      <c r="X717" s="77"/>
      <c r="Y717" s="77"/>
    </row>
    <row r="718" spans="1:25" ht="15.75" customHeight="1" x14ac:dyDescent="0.2">
      <c r="A718" s="77"/>
      <c r="B718" s="78"/>
      <c r="C718" s="77"/>
      <c r="D718" s="77"/>
      <c r="E718" s="77"/>
      <c r="F718" s="77"/>
      <c r="G718" s="77"/>
      <c r="H718" s="77"/>
      <c r="I718" s="77"/>
      <c r="J718" s="77"/>
      <c r="K718" s="77"/>
      <c r="L718" s="77"/>
      <c r="M718" s="77"/>
      <c r="N718" s="77"/>
      <c r="O718" s="77"/>
      <c r="P718" s="77"/>
      <c r="Q718" s="77"/>
      <c r="R718" s="77"/>
      <c r="S718" s="77"/>
      <c r="T718" s="77"/>
      <c r="U718" s="77"/>
      <c r="V718" s="77"/>
      <c r="W718" s="77"/>
      <c r="X718" s="77"/>
      <c r="Y718" s="77"/>
    </row>
    <row r="719" spans="1:25" ht="15.75" customHeight="1" x14ac:dyDescent="0.2">
      <c r="A719" s="77"/>
      <c r="B719" s="78"/>
      <c r="C719" s="77"/>
      <c r="D719" s="77"/>
      <c r="E719" s="77"/>
      <c r="F719" s="77"/>
      <c r="G719" s="77"/>
      <c r="H719" s="77"/>
      <c r="I719" s="77"/>
      <c r="J719" s="77"/>
      <c r="K719" s="77"/>
      <c r="L719" s="77"/>
      <c r="M719" s="77"/>
      <c r="N719" s="77"/>
      <c r="O719" s="77"/>
      <c r="P719" s="77"/>
      <c r="Q719" s="77"/>
      <c r="R719" s="77"/>
      <c r="S719" s="77"/>
      <c r="T719" s="77"/>
      <c r="U719" s="77"/>
      <c r="V719" s="77"/>
      <c r="W719" s="77"/>
      <c r="X719" s="77"/>
      <c r="Y719" s="77"/>
    </row>
    <row r="720" spans="1:25" ht="15.75" customHeight="1" x14ac:dyDescent="0.2">
      <c r="A720" s="77"/>
      <c r="B720" s="78"/>
      <c r="C720" s="77"/>
      <c r="D720" s="77"/>
      <c r="E720" s="77"/>
      <c r="F720" s="77"/>
      <c r="G720" s="77"/>
      <c r="H720" s="77"/>
      <c r="I720" s="77"/>
      <c r="J720" s="77"/>
      <c r="K720" s="77"/>
      <c r="L720" s="77"/>
      <c r="M720" s="77"/>
      <c r="N720" s="77"/>
      <c r="O720" s="77"/>
      <c r="P720" s="77"/>
      <c r="Q720" s="77"/>
      <c r="R720" s="77"/>
      <c r="S720" s="77"/>
      <c r="T720" s="77"/>
      <c r="U720" s="77"/>
      <c r="V720" s="77"/>
      <c r="W720" s="77"/>
      <c r="X720" s="77"/>
      <c r="Y720" s="77"/>
    </row>
    <row r="721" spans="1:25" ht="15.75" customHeight="1" x14ac:dyDescent="0.2">
      <c r="A721" s="77"/>
      <c r="B721" s="78"/>
      <c r="C721" s="77"/>
      <c r="D721" s="77"/>
      <c r="E721" s="77"/>
      <c r="F721" s="77"/>
      <c r="G721" s="77"/>
      <c r="H721" s="77"/>
      <c r="I721" s="77"/>
      <c r="J721" s="77"/>
      <c r="K721" s="77"/>
      <c r="L721" s="77"/>
      <c r="M721" s="77"/>
      <c r="N721" s="77"/>
      <c r="O721" s="77"/>
      <c r="P721" s="77"/>
      <c r="Q721" s="77"/>
      <c r="R721" s="77"/>
      <c r="S721" s="77"/>
      <c r="T721" s="77"/>
      <c r="U721" s="77"/>
      <c r="V721" s="77"/>
      <c r="W721" s="77"/>
      <c r="X721" s="77"/>
      <c r="Y721" s="77"/>
    </row>
    <row r="722" spans="1:25" ht="15.75" customHeight="1" x14ac:dyDescent="0.2">
      <c r="A722" s="77"/>
      <c r="B722" s="78"/>
      <c r="C722" s="77"/>
      <c r="D722" s="77"/>
      <c r="E722" s="77"/>
      <c r="F722" s="77"/>
      <c r="G722" s="77"/>
      <c r="H722" s="77"/>
      <c r="I722" s="77"/>
      <c r="J722" s="77"/>
      <c r="K722" s="77"/>
      <c r="L722" s="77"/>
      <c r="M722" s="77"/>
      <c r="N722" s="77"/>
      <c r="O722" s="77"/>
      <c r="P722" s="77"/>
      <c r="Q722" s="77"/>
      <c r="R722" s="77"/>
      <c r="S722" s="77"/>
      <c r="T722" s="77"/>
      <c r="U722" s="77"/>
      <c r="V722" s="77"/>
      <c r="W722" s="77"/>
      <c r="X722" s="77"/>
      <c r="Y722" s="77"/>
    </row>
    <row r="723" spans="1:25" ht="15.75" customHeight="1" x14ac:dyDescent="0.2">
      <c r="A723" s="77"/>
      <c r="B723" s="78"/>
      <c r="C723" s="77"/>
      <c r="D723" s="77"/>
      <c r="E723" s="77"/>
      <c r="F723" s="77"/>
      <c r="G723" s="77"/>
      <c r="H723" s="77"/>
      <c r="I723" s="77"/>
      <c r="J723" s="77"/>
      <c r="K723" s="77"/>
      <c r="L723" s="77"/>
      <c r="M723" s="77"/>
      <c r="N723" s="77"/>
      <c r="O723" s="77"/>
      <c r="P723" s="77"/>
      <c r="Q723" s="77"/>
      <c r="R723" s="77"/>
      <c r="S723" s="77"/>
      <c r="T723" s="77"/>
      <c r="U723" s="77"/>
      <c r="V723" s="77"/>
      <c r="W723" s="77"/>
      <c r="X723" s="77"/>
      <c r="Y723" s="77"/>
    </row>
    <row r="724" spans="1:25" ht="15.75" customHeight="1" x14ac:dyDescent="0.2">
      <c r="A724" s="77"/>
      <c r="B724" s="78"/>
      <c r="C724" s="77"/>
      <c r="D724" s="77"/>
      <c r="E724" s="77"/>
      <c r="F724" s="77"/>
      <c r="G724" s="77"/>
      <c r="H724" s="77"/>
      <c r="I724" s="77"/>
      <c r="J724" s="77"/>
      <c r="K724" s="77"/>
      <c r="L724" s="77"/>
      <c r="M724" s="77"/>
      <c r="N724" s="77"/>
      <c r="O724" s="77"/>
      <c r="P724" s="77"/>
      <c r="Q724" s="77"/>
      <c r="R724" s="77"/>
      <c r="S724" s="77"/>
      <c r="T724" s="77"/>
      <c r="U724" s="77"/>
      <c r="V724" s="77"/>
      <c r="W724" s="77"/>
      <c r="X724" s="77"/>
      <c r="Y724" s="77"/>
    </row>
    <row r="725" spans="1:25" ht="15.75" customHeight="1" x14ac:dyDescent="0.2">
      <c r="A725" s="77"/>
      <c r="B725" s="78"/>
      <c r="C725" s="77"/>
      <c r="D725" s="77"/>
      <c r="E725" s="77"/>
      <c r="F725" s="77"/>
      <c r="G725" s="77"/>
      <c r="H725" s="77"/>
      <c r="I725" s="77"/>
      <c r="J725" s="77"/>
      <c r="K725" s="77"/>
      <c r="L725" s="77"/>
      <c r="M725" s="77"/>
      <c r="N725" s="77"/>
      <c r="O725" s="77"/>
      <c r="P725" s="77"/>
      <c r="Q725" s="77"/>
      <c r="R725" s="77"/>
      <c r="S725" s="77"/>
      <c r="T725" s="77"/>
      <c r="U725" s="77"/>
      <c r="V725" s="77"/>
      <c r="W725" s="77"/>
      <c r="X725" s="77"/>
      <c r="Y725" s="77"/>
    </row>
    <row r="726" spans="1:25" ht="15.75" customHeight="1" x14ac:dyDescent="0.2">
      <c r="A726" s="77"/>
      <c r="B726" s="78"/>
      <c r="C726" s="77"/>
      <c r="D726" s="77"/>
      <c r="E726" s="77"/>
      <c r="F726" s="77"/>
      <c r="G726" s="77"/>
      <c r="H726" s="77"/>
      <c r="I726" s="77"/>
      <c r="J726" s="77"/>
      <c r="K726" s="77"/>
      <c r="L726" s="77"/>
      <c r="M726" s="77"/>
      <c r="N726" s="77"/>
      <c r="O726" s="77"/>
      <c r="P726" s="77"/>
      <c r="Q726" s="77"/>
      <c r="R726" s="77"/>
      <c r="S726" s="77"/>
      <c r="T726" s="77"/>
      <c r="U726" s="77"/>
      <c r="V726" s="77"/>
      <c r="W726" s="77"/>
      <c r="X726" s="77"/>
      <c r="Y726" s="77"/>
    </row>
    <row r="727" spans="1:25" ht="15.75" customHeight="1" x14ac:dyDescent="0.2">
      <c r="A727" s="77"/>
      <c r="B727" s="78"/>
      <c r="C727" s="77"/>
      <c r="D727" s="77"/>
      <c r="E727" s="77"/>
      <c r="F727" s="77"/>
      <c r="G727" s="77"/>
      <c r="H727" s="77"/>
      <c r="I727" s="77"/>
      <c r="J727" s="77"/>
      <c r="K727" s="77"/>
      <c r="L727" s="77"/>
      <c r="M727" s="77"/>
      <c r="N727" s="77"/>
      <c r="O727" s="77"/>
      <c r="P727" s="77"/>
      <c r="Q727" s="77"/>
      <c r="R727" s="77"/>
      <c r="S727" s="77"/>
      <c r="T727" s="77"/>
      <c r="U727" s="77"/>
      <c r="V727" s="77"/>
      <c r="W727" s="77"/>
      <c r="X727" s="77"/>
      <c r="Y727" s="77"/>
    </row>
    <row r="728" spans="1:25" ht="15.75" customHeight="1" x14ac:dyDescent="0.2">
      <c r="A728" s="77"/>
      <c r="B728" s="78"/>
      <c r="C728" s="77"/>
      <c r="D728" s="77"/>
      <c r="E728" s="77"/>
      <c r="F728" s="77"/>
      <c r="G728" s="77"/>
      <c r="H728" s="77"/>
      <c r="I728" s="77"/>
      <c r="J728" s="77"/>
      <c r="K728" s="77"/>
      <c r="L728" s="77"/>
      <c r="M728" s="77"/>
      <c r="N728" s="77"/>
      <c r="O728" s="77"/>
      <c r="P728" s="77"/>
      <c r="Q728" s="77"/>
      <c r="R728" s="77"/>
      <c r="S728" s="77"/>
      <c r="T728" s="77"/>
      <c r="U728" s="77"/>
      <c r="V728" s="77"/>
      <c r="W728" s="77"/>
      <c r="X728" s="77"/>
      <c r="Y728" s="77"/>
    </row>
    <row r="729" spans="1:25" ht="15.75" customHeight="1" x14ac:dyDescent="0.2">
      <c r="A729" s="77"/>
      <c r="B729" s="78"/>
      <c r="C729" s="77"/>
      <c r="D729" s="77"/>
      <c r="E729" s="77"/>
      <c r="F729" s="77"/>
      <c r="G729" s="77"/>
      <c r="H729" s="77"/>
      <c r="I729" s="77"/>
      <c r="J729" s="77"/>
      <c r="K729" s="77"/>
      <c r="L729" s="77"/>
      <c r="M729" s="77"/>
      <c r="N729" s="77"/>
      <c r="O729" s="77"/>
      <c r="P729" s="77"/>
      <c r="Q729" s="77"/>
      <c r="R729" s="77"/>
      <c r="S729" s="77"/>
      <c r="T729" s="77"/>
      <c r="U729" s="77"/>
      <c r="V729" s="77"/>
      <c r="W729" s="77"/>
      <c r="X729" s="77"/>
      <c r="Y729" s="77"/>
    </row>
    <row r="730" spans="1:25" ht="15.75" customHeight="1" x14ac:dyDescent="0.2">
      <c r="A730" s="77"/>
      <c r="B730" s="78"/>
      <c r="C730" s="77"/>
      <c r="D730" s="77"/>
      <c r="E730" s="77"/>
      <c r="F730" s="77"/>
      <c r="G730" s="77"/>
      <c r="H730" s="77"/>
      <c r="I730" s="77"/>
      <c r="J730" s="77"/>
      <c r="K730" s="77"/>
      <c r="L730" s="77"/>
      <c r="M730" s="77"/>
      <c r="N730" s="77"/>
      <c r="O730" s="77"/>
      <c r="P730" s="77"/>
      <c r="Q730" s="77"/>
      <c r="R730" s="77"/>
      <c r="S730" s="77"/>
      <c r="T730" s="77"/>
      <c r="U730" s="77"/>
      <c r="V730" s="77"/>
      <c r="W730" s="77"/>
      <c r="X730" s="77"/>
      <c r="Y730" s="77"/>
    </row>
    <row r="731" spans="1:25" ht="15.75" customHeight="1" x14ac:dyDescent="0.2">
      <c r="A731" s="77"/>
      <c r="B731" s="78"/>
      <c r="C731" s="77"/>
      <c r="D731" s="77"/>
      <c r="E731" s="77"/>
      <c r="F731" s="77"/>
      <c r="G731" s="77"/>
      <c r="H731" s="77"/>
      <c r="I731" s="77"/>
      <c r="J731" s="77"/>
      <c r="K731" s="77"/>
      <c r="L731" s="77"/>
      <c r="M731" s="77"/>
      <c r="N731" s="77"/>
      <c r="O731" s="77"/>
      <c r="P731" s="77"/>
      <c r="Q731" s="77"/>
      <c r="R731" s="77"/>
      <c r="S731" s="77"/>
      <c r="T731" s="77"/>
      <c r="U731" s="77"/>
      <c r="V731" s="77"/>
      <c r="W731" s="77"/>
      <c r="X731" s="77"/>
      <c r="Y731" s="77"/>
    </row>
    <row r="732" spans="1:25" ht="15.75" customHeight="1" x14ac:dyDescent="0.2">
      <c r="A732" s="77"/>
      <c r="B732" s="78"/>
      <c r="C732" s="77"/>
      <c r="D732" s="77"/>
      <c r="E732" s="77"/>
      <c r="F732" s="77"/>
      <c r="G732" s="77"/>
      <c r="H732" s="77"/>
      <c r="I732" s="77"/>
      <c r="J732" s="77"/>
      <c r="K732" s="77"/>
      <c r="L732" s="77"/>
      <c r="M732" s="77"/>
      <c r="N732" s="77"/>
      <c r="O732" s="77"/>
      <c r="P732" s="77"/>
      <c r="Q732" s="77"/>
      <c r="R732" s="77"/>
      <c r="S732" s="77"/>
      <c r="T732" s="77"/>
      <c r="U732" s="77"/>
      <c r="V732" s="77"/>
      <c r="W732" s="77"/>
      <c r="X732" s="77"/>
      <c r="Y732" s="77"/>
    </row>
    <row r="733" spans="1:25" ht="15.75" customHeight="1" x14ac:dyDescent="0.2">
      <c r="A733" s="77"/>
      <c r="B733" s="78"/>
      <c r="C733" s="77"/>
      <c r="D733" s="77"/>
      <c r="E733" s="77"/>
      <c r="F733" s="77"/>
      <c r="G733" s="77"/>
      <c r="H733" s="77"/>
      <c r="I733" s="77"/>
      <c r="J733" s="77"/>
      <c r="K733" s="77"/>
      <c r="L733" s="77"/>
      <c r="M733" s="77"/>
      <c r="N733" s="77"/>
      <c r="O733" s="77"/>
      <c r="P733" s="77"/>
      <c r="Q733" s="77"/>
      <c r="R733" s="77"/>
      <c r="S733" s="77"/>
      <c r="T733" s="77"/>
      <c r="U733" s="77"/>
      <c r="V733" s="77"/>
      <c r="W733" s="77"/>
      <c r="X733" s="77"/>
      <c r="Y733" s="77"/>
    </row>
    <row r="734" spans="1:25" ht="15.75" customHeight="1" x14ac:dyDescent="0.2">
      <c r="A734" s="77"/>
      <c r="B734" s="78"/>
      <c r="C734" s="77"/>
      <c r="D734" s="77"/>
      <c r="E734" s="77"/>
      <c r="F734" s="77"/>
      <c r="G734" s="77"/>
      <c r="H734" s="77"/>
      <c r="I734" s="77"/>
      <c r="J734" s="77"/>
      <c r="K734" s="77"/>
      <c r="L734" s="77"/>
      <c r="M734" s="77"/>
      <c r="N734" s="77"/>
      <c r="O734" s="77"/>
      <c r="P734" s="77"/>
      <c r="Q734" s="77"/>
      <c r="R734" s="77"/>
      <c r="S734" s="77"/>
      <c r="T734" s="77"/>
      <c r="U734" s="77"/>
      <c r="V734" s="77"/>
      <c r="W734" s="77"/>
      <c r="X734" s="77"/>
      <c r="Y734" s="77"/>
    </row>
    <row r="735" spans="1:25" ht="15.75" customHeight="1" x14ac:dyDescent="0.2">
      <c r="A735" s="77"/>
      <c r="B735" s="78"/>
      <c r="C735" s="77"/>
      <c r="D735" s="77"/>
      <c r="E735" s="77"/>
      <c r="F735" s="77"/>
      <c r="G735" s="77"/>
      <c r="H735" s="77"/>
      <c r="I735" s="77"/>
      <c r="J735" s="77"/>
      <c r="K735" s="77"/>
      <c r="L735" s="77"/>
      <c r="M735" s="77"/>
      <c r="N735" s="77"/>
      <c r="O735" s="77"/>
      <c r="P735" s="77"/>
      <c r="Q735" s="77"/>
      <c r="R735" s="77"/>
      <c r="S735" s="77"/>
      <c r="T735" s="77"/>
      <c r="U735" s="77"/>
      <c r="V735" s="77"/>
      <c r="W735" s="77"/>
      <c r="X735" s="77"/>
      <c r="Y735" s="77"/>
    </row>
    <row r="736" spans="1:25" ht="15.75" customHeight="1" x14ac:dyDescent="0.2">
      <c r="A736" s="77"/>
      <c r="B736" s="78"/>
      <c r="C736" s="77"/>
      <c r="D736" s="77"/>
      <c r="E736" s="77"/>
      <c r="F736" s="77"/>
      <c r="G736" s="77"/>
      <c r="H736" s="77"/>
      <c r="I736" s="77"/>
      <c r="J736" s="77"/>
      <c r="K736" s="77"/>
      <c r="L736" s="77"/>
      <c r="M736" s="77"/>
      <c r="N736" s="77"/>
      <c r="O736" s="77"/>
      <c r="P736" s="77"/>
      <c r="Q736" s="77"/>
      <c r="R736" s="77"/>
      <c r="S736" s="77"/>
      <c r="T736" s="77"/>
      <c r="U736" s="77"/>
      <c r="V736" s="77"/>
      <c r="W736" s="77"/>
      <c r="X736" s="77"/>
      <c r="Y736" s="77"/>
    </row>
    <row r="737" spans="1:25" ht="15.75" customHeight="1" x14ac:dyDescent="0.2">
      <c r="A737" s="77"/>
      <c r="B737" s="78"/>
      <c r="C737" s="77"/>
      <c r="D737" s="77"/>
      <c r="E737" s="77"/>
      <c r="F737" s="77"/>
      <c r="G737" s="77"/>
      <c r="H737" s="77"/>
      <c r="I737" s="77"/>
      <c r="J737" s="77"/>
      <c r="K737" s="77"/>
      <c r="L737" s="77"/>
      <c r="M737" s="77"/>
      <c r="N737" s="77"/>
      <c r="O737" s="77"/>
      <c r="P737" s="77"/>
      <c r="Q737" s="77"/>
      <c r="R737" s="77"/>
      <c r="S737" s="77"/>
      <c r="T737" s="77"/>
      <c r="U737" s="77"/>
      <c r="V737" s="77"/>
      <c r="W737" s="77"/>
      <c r="X737" s="77"/>
      <c r="Y737" s="77"/>
    </row>
    <row r="738" spans="1:25" ht="15.75" customHeight="1" x14ac:dyDescent="0.2">
      <c r="A738" s="77"/>
      <c r="B738" s="78"/>
      <c r="C738" s="77"/>
      <c r="D738" s="77"/>
      <c r="E738" s="77"/>
      <c r="F738" s="77"/>
      <c r="G738" s="77"/>
      <c r="H738" s="77"/>
      <c r="I738" s="77"/>
      <c r="J738" s="77"/>
      <c r="K738" s="77"/>
      <c r="L738" s="77"/>
      <c r="M738" s="77"/>
      <c r="N738" s="77"/>
      <c r="O738" s="77"/>
      <c r="P738" s="77"/>
      <c r="Q738" s="77"/>
      <c r="R738" s="77"/>
      <c r="S738" s="77"/>
      <c r="T738" s="77"/>
      <c r="U738" s="77"/>
      <c r="V738" s="77"/>
      <c r="W738" s="77"/>
      <c r="X738" s="77"/>
      <c r="Y738" s="77"/>
    </row>
    <row r="739" spans="1:25" ht="15.75" customHeight="1" x14ac:dyDescent="0.2">
      <c r="A739" s="77"/>
      <c r="B739" s="78"/>
      <c r="C739" s="77"/>
      <c r="D739" s="77"/>
      <c r="E739" s="77"/>
      <c r="F739" s="77"/>
      <c r="G739" s="77"/>
      <c r="H739" s="77"/>
      <c r="I739" s="77"/>
      <c r="J739" s="77"/>
      <c r="K739" s="77"/>
      <c r="L739" s="77"/>
      <c r="M739" s="77"/>
      <c r="N739" s="77"/>
      <c r="O739" s="77"/>
      <c r="P739" s="77"/>
      <c r="Q739" s="77"/>
      <c r="R739" s="77"/>
      <c r="S739" s="77"/>
      <c r="T739" s="77"/>
      <c r="U739" s="77"/>
      <c r="V739" s="77"/>
      <c r="W739" s="77"/>
      <c r="X739" s="77"/>
      <c r="Y739" s="77"/>
    </row>
    <row r="740" spans="1:25" ht="15.75" customHeight="1" x14ac:dyDescent="0.2">
      <c r="A740" s="77"/>
      <c r="B740" s="78"/>
      <c r="C740" s="77"/>
      <c r="D740" s="77"/>
      <c r="E740" s="77"/>
      <c r="F740" s="77"/>
      <c r="G740" s="77"/>
      <c r="H740" s="77"/>
      <c r="I740" s="77"/>
      <c r="J740" s="77"/>
      <c r="K740" s="77"/>
      <c r="L740" s="77"/>
      <c r="M740" s="77"/>
      <c r="N740" s="77"/>
      <c r="O740" s="77"/>
      <c r="P740" s="77"/>
      <c r="Q740" s="77"/>
      <c r="R740" s="77"/>
      <c r="S740" s="77"/>
      <c r="T740" s="77"/>
      <c r="U740" s="77"/>
      <c r="V740" s="77"/>
      <c r="W740" s="77"/>
      <c r="X740" s="77"/>
      <c r="Y740" s="77"/>
    </row>
    <row r="741" spans="1:25" ht="15.75" customHeight="1" x14ac:dyDescent="0.2">
      <c r="A741" s="77"/>
      <c r="B741" s="78"/>
      <c r="C741" s="77"/>
      <c r="D741" s="77"/>
      <c r="E741" s="77"/>
      <c r="F741" s="77"/>
      <c r="G741" s="77"/>
      <c r="H741" s="77"/>
      <c r="I741" s="77"/>
      <c r="J741" s="77"/>
      <c r="K741" s="77"/>
      <c r="L741" s="77"/>
      <c r="M741" s="77"/>
      <c r="N741" s="77"/>
      <c r="O741" s="77"/>
      <c r="P741" s="77"/>
      <c r="Q741" s="77"/>
      <c r="R741" s="77"/>
      <c r="S741" s="77"/>
      <c r="T741" s="77"/>
      <c r="U741" s="77"/>
      <c r="V741" s="77"/>
      <c r="W741" s="77"/>
      <c r="X741" s="77"/>
      <c r="Y741" s="77"/>
    </row>
    <row r="742" spans="1:25" ht="15.75" customHeight="1" x14ac:dyDescent="0.2">
      <c r="A742" s="77"/>
      <c r="B742" s="78"/>
      <c r="C742" s="77"/>
      <c r="D742" s="77"/>
      <c r="E742" s="77"/>
      <c r="F742" s="77"/>
      <c r="G742" s="77"/>
      <c r="H742" s="77"/>
      <c r="I742" s="77"/>
      <c r="J742" s="77"/>
      <c r="K742" s="77"/>
      <c r="L742" s="77"/>
      <c r="M742" s="77"/>
      <c r="N742" s="77"/>
      <c r="O742" s="77"/>
      <c r="P742" s="77"/>
      <c r="Q742" s="77"/>
      <c r="R742" s="77"/>
      <c r="S742" s="77"/>
      <c r="T742" s="77"/>
      <c r="U742" s="77"/>
      <c r="V742" s="77"/>
      <c r="W742" s="77"/>
      <c r="X742" s="77"/>
      <c r="Y742" s="77"/>
    </row>
    <row r="743" spans="1:25" ht="15.75" customHeight="1" x14ac:dyDescent="0.2">
      <c r="A743" s="77"/>
      <c r="B743" s="78"/>
      <c r="C743" s="77"/>
      <c r="D743" s="77"/>
      <c r="E743" s="77"/>
      <c r="F743" s="77"/>
      <c r="G743" s="77"/>
      <c r="H743" s="77"/>
      <c r="I743" s="77"/>
      <c r="J743" s="77"/>
      <c r="K743" s="77"/>
      <c r="L743" s="77"/>
      <c r="M743" s="77"/>
      <c r="N743" s="77"/>
      <c r="O743" s="77"/>
      <c r="P743" s="77"/>
      <c r="Q743" s="77"/>
      <c r="R743" s="77"/>
      <c r="S743" s="77"/>
      <c r="T743" s="77"/>
      <c r="U743" s="77"/>
      <c r="V743" s="77"/>
      <c r="W743" s="77"/>
      <c r="X743" s="77"/>
      <c r="Y743" s="77"/>
    </row>
    <row r="744" spans="1:25" ht="15.75" customHeight="1" x14ac:dyDescent="0.2">
      <c r="A744" s="77"/>
      <c r="B744" s="78"/>
      <c r="C744" s="77"/>
      <c r="D744" s="77"/>
      <c r="E744" s="77"/>
      <c r="F744" s="77"/>
      <c r="G744" s="77"/>
      <c r="H744" s="77"/>
      <c r="I744" s="77"/>
      <c r="J744" s="77"/>
      <c r="K744" s="77"/>
      <c r="L744" s="77"/>
      <c r="M744" s="77"/>
      <c r="N744" s="77"/>
      <c r="O744" s="77"/>
      <c r="P744" s="77"/>
      <c r="Q744" s="77"/>
      <c r="R744" s="77"/>
      <c r="S744" s="77"/>
      <c r="T744" s="77"/>
      <c r="U744" s="77"/>
      <c r="V744" s="77"/>
      <c r="W744" s="77"/>
      <c r="X744" s="77"/>
      <c r="Y744" s="77"/>
    </row>
    <row r="745" spans="1:25" ht="15.75" customHeight="1" x14ac:dyDescent="0.2">
      <c r="A745" s="77"/>
      <c r="B745" s="78"/>
      <c r="C745" s="77"/>
      <c r="D745" s="77"/>
      <c r="E745" s="77"/>
      <c r="F745" s="77"/>
      <c r="G745" s="77"/>
      <c r="H745" s="77"/>
      <c r="I745" s="77"/>
      <c r="J745" s="77"/>
      <c r="K745" s="77"/>
      <c r="L745" s="77"/>
      <c r="M745" s="77"/>
      <c r="N745" s="77"/>
      <c r="O745" s="77"/>
      <c r="P745" s="77"/>
      <c r="Q745" s="77"/>
      <c r="R745" s="77"/>
      <c r="S745" s="77"/>
      <c r="T745" s="77"/>
      <c r="U745" s="77"/>
      <c r="V745" s="77"/>
      <c r="W745" s="77"/>
      <c r="X745" s="77"/>
      <c r="Y745" s="77"/>
    </row>
    <row r="746" spans="1:25" ht="15.75" customHeight="1" x14ac:dyDescent="0.2">
      <c r="A746" s="77"/>
      <c r="B746" s="78"/>
      <c r="C746" s="77"/>
      <c r="D746" s="77"/>
      <c r="E746" s="77"/>
      <c r="F746" s="77"/>
      <c r="G746" s="77"/>
      <c r="H746" s="77"/>
      <c r="I746" s="77"/>
      <c r="J746" s="77"/>
      <c r="K746" s="77"/>
      <c r="L746" s="77"/>
      <c r="M746" s="77"/>
      <c r="N746" s="77"/>
      <c r="O746" s="77"/>
      <c r="P746" s="77"/>
      <c r="Q746" s="77"/>
      <c r="R746" s="77"/>
      <c r="S746" s="77"/>
      <c r="T746" s="77"/>
      <c r="U746" s="77"/>
      <c r="V746" s="77"/>
      <c r="W746" s="77"/>
      <c r="X746" s="77"/>
      <c r="Y746" s="77"/>
    </row>
    <row r="747" spans="1:25" ht="15.75" customHeight="1" x14ac:dyDescent="0.2">
      <c r="A747" s="77"/>
      <c r="B747" s="78"/>
      <c r="C747" s="77"/>
      <c r="D747" s="77"/>
      <c r="E747" s="77"/>
      <c r="F747" s="77"/>
      <c r="G747" s="77"/>
      <c r="H747" s="77"/>
      <c r="I747" s="77"/>
      <c r="J747" s="77"/>
      <c r="K747" s="77"/>
      <c r="L747" s="77"/>
      <c r="M747" s="77"/>
      <c r="N747" s="77"/>
      <c r="O747" s="77"/>
      <c r="P747" s="77"/>
      <c r="Q747" s="77"/>
      <c r="R747" s="77"/>
      <c r="S747" s="77"/>
      <c r="T747" s="77"/>
      <c r="U747" s="77"/>
      <c r="V747" s="77"/>
      <c r="W747" s="77"/>
      <c r="X747" s="77"/>
      <c r="Y747" s="77"/>
    </row>
    <row r="748" spans="1:25" ht="15.75" customHeight="1" x14ac:dyDescent="0.2">
      <c r="A748" s="77"/>
      <c r="B748" s="78"/>
      <c r="C748" s="77"/>
      <c r="D748" s="77"/>
      <c r="E748" s="77"/>
      <c r="F748" s="77"/>
      <c r="G748" s="77"/>
      <c r="H748" s="77"/>
      <c r="I748" s="77"/>
      <c r="J748" s="77"/>
      <c r="K748" s="77"/>
      <c r="L748" s="77"/>
      <c r="M748" s="77"/>
      <c r="N748" s="77"/>
      <c r="O748" s="77"/>
      <c r="P748" s="77"/>
      <c r="Q748" s="77"/>
      <c r="R748" s="77"/>
      <c r="S748" s="77"/>
      <c r="T748" s="77"/>
      <c r="U748" s="77"/>
      <c r="V748" s="77"/>
      <c r="W748" s="77"/>
      <c r="X748" s="77"/>
      <c r="Y748" s="77"/>
    </row>
    <row r="749" spans="1:25" ht="15.75" customHeight="1" x14ac:dyDescent="0.2">
      <c r="A749" s="77"/>
      <c r="B749" s="78"/>
      <c r="C749" s="77"/>
      <c r="D749" s="77"/>
      <c r="E749" s="77"/>
      <c r="F749" s="77"/>
      <c r="G749" s="77"/>
      <c r="H749" s="77"/>
      <c r="I749" s="77"/>
      <c r="J749" s="77"/>
      <c r="K749" s="77"/>
      <c r="L749" s="77"/>
      <c r="M749" s="77"/>
      <c r="N749" s="77"/>
      <c r="O749" s="77"/>
      <c r="P749" s="77"/>
      <c r="Q749" s="77"/>
      <c r="R749" s="77"/>
      <c r="S749" s="77"/>
      <c r="T749" s="77"/>
      <c r="U749" s="77"/>
      <c r="V749" s="77"/>
      <c r="W749" s="77"/>
      <c r="X749" s="77"/>
      <c r="Y749" s="77"/>
    </row>
    <row r="750" spans="1:25" ht="15.75" customHeight="1" x14ac:dyDescent="0.2">
      <c r="A750" s="77"/>
      <c r="B750" s="78"/>
      <c r="C750" s="77"/>
      <c r="D750" s="77"/>
      <c r="E750" s="77"/>
      <c r="F750" s="77"/>
      <c r="G750" s="77"/>
      <c r="H750" s="77"/>
      <c r="I750" s="77"/>
      <c r="J750" s="77"/>
      <c r="K750" s="77"/>
      <c r="L750" s="77"/>
      <c r="M750" s="77"/>
      <c r="N750" s="77"/>
      <c r="O750" s="77"/>
      <c r="P750" s="77"/>
      <c r="Q750" s="77"/>
      <c r="R750" s="77"/>
      <c r="S750" s="77"/>
      <c r="T750" s="77"/>
      <c r="U750" s="77"/>
      <c r="V750" s="77"/>
      <c r="W750" s="77"/>
      <c r="X750" s="77"/>
      <c r="Y750" s="77"/>
    </row>
    <row r="751" spans="1:25" ht="15.75" customHeight="1" x14ac:dyDescent="0.2">
      <c r="A751" s="77"/>
      <c r="B751" s="78"/>
      <c r="C751" s="77"/>
      <c r="D751" s="77"/>
      <c r="E751" s="77"/>
      <c r="F751" s="77"/>
      <c r="G751" s="77"/>
      <c r="H751" s="77"/>
      <c r="I751" s="77"/>
      <c r="J751" s="77"/>
      <c r="K751" s="77"/>
      <c r="L751" s="77"/>
      <c r="M751" s="77"/>
      <c r="N751" s="77"/>
      <c r="O751" s="77"/>
      <c r="P751" s="77"/>
      <c r="Q751" s="77"/>
      <c r="R751" s="77"/>
      <c r="S751" s="77"/>
      <c r="T751" s="77"/>
      <c r="U751" s="77"/>
      <c r="V751" s="77"/>
      <c r="W751" s="77"/>
      <c r="X751" s="77"/>
      <c r="Y751" s="77"/>
    </row>
    <row r="752" spans="1:25" ht="15.75" customHeight="1" x14ac:dyDescent="0.2">
      <c r="A752" s="77"/>
      <c r="B752" s="78"/>
      <c r="C752" s="77"/>
      <c r="D752" s="77"/>
      <c r="E752" s="77"/>
      <c r="F752" s="77"/>
      <c r="G752" s="77"/>
      <c r="H752" s="77"/>
      <c r="I752" s="77"/>
      <c r="J752" s="77"/>
      <c r="K752" s="77"/>
      <c r="L752" s="77"/>
      <c r="M752" s="77"/>
      <c r="N752" s="77"/>
      <c r="O752" s="77"/>
      <c r="P752" s="77"/>
      <c r="Q752" s="77"/>
      <c r="R752" s="77"/>
      <c r="S752" s="77"/>
      <c r="T752" s="77"/>
      <c r="U752" s="77"/>
      <c r="V752" s="77"/>
      <c r="W752" s="77"/>
      <c r="X752" s="77"/>
      <c r="Y752" s="77"/>
    </row>
    <row r="753" spans="1:25" ht="15.75" customHeight="1" x14ac:dyDescent="0.2">
      <c r="A753" s="77"/>
      <c r="B753" s="78"/>
      <c r="C753" s="77"/>
      <c r="D753" s="77"/>
      <c r="E753" s="77"/>
      <c r="F753" s="77"/>
      <c r="G753" s="77"/>
      <c r="H753" s="77"/>
      <c r="I753" s="77"/>
      <c r="J753" s="77"/>
      <c r="K753" s="77"/>
      <c r="L753" s="77"/>
      <c r="M753" s="77"/>
      <c r="N753" s="77"/>
      <c r="O753" s="77"/>
      <c r="P753" s="77"/>
      <c r="Q753" s="77"/>
      <c r="R753" s="77"/>
      <c r="S753" s="77"/>
      <c r="T753" s="77"/>
      <c r="U753" s="77"/>
      <c r="V753" s="77"/>
      <c r="W753" s="77"/>
      <c r="X753" s="77"/>
      <c r="Y753" s="77"/>
    </row>
    <row r="754" spans="1:25" ht="15.75" customHeight="1" x14ac:dyDescent="0.2">
      <c r="A754" s="77"/>
      <c r="B754" s="78"/>
      <c r="C754" s="77"/>
      <c r="D754" s="77"/>
      <c r="E754" s="77"/>
      <c r="F754" s="77"/>
      <c r="G754" s="77"/>
      <c r="H754" s="77"/>
      <c r="I754" s="77"/>
      <c r="J754" s="77"/>
      <c r="K754" s="77"/>
      <c r="L754" s="77"/>
      <c r="M754" s="77"/>
      <c r="N754" s="77"/>
      <c r="O754" s="77"/>
      <c r="P754" s="77"/>
      <c r="Q754" s="77"/>
      <c r="R754" s="77"/>
      <c r="S754" s="77"/>
      <c r="T754" s="77"/>
      <c r="U754" s="77"/>
      <c r="V754" s="77"/>
      <c r="W754" s="77"/>
      <c r="X754" s="77"/>
      <c r="Y754" s="77"/>
    </row>
    <row r="755" spans="1:25" ht="15.75" customHeight="1" x14ac:dyDescent="0.2">
      <c r="A755" s="77"/>
      <c r="B755" s="78"/>
      <c r="C755" s="77"/>
      <c r="D755" s="77"/>
      <c r="E755" s="77"/>
      <c r="F755" s="77"/>
      <c r="G755" s="77"/>
      <c r="H755" s="77"/>
      <c r="I755" s="77"/>
      <c r="J755" s="77"/>
      <c r="K755" s="77"/>
      <c r="L755" s="77"/>
      <c r="M755" s="77"/>
      <c r="N755" s="77"/>
      <c r="O755" s="77"/>
      <c r="P755" s="77"/>
      <c r="Q755" s="77"/>
      <c r="R755" s="77"/>
      <c r="S755" s="77"/>
      <c r="T755" s="77"/>
      <c r="U755" s="77"/>
      <c r="V755" s="77"/>
      <c r="W755" s="77"/>
      <c r="X755" s="77"/>
      <c r="Y755" s="77"/>
    </row>
    <row r="756" spans="1:25" ht="15.75" customHeight="1" x14ac:dyDescent="0.2">
      <c r="A756" s="77"/>
      <c r="B756" s="78"/>
      <c r="C756" s="77"/>
      <c r="D756" s="77"/>
      <c r="E756" s="77"/>
      <c r="F756" s="77"/>
      <c r="G756" s="77"/>
      <c r="H756" s="77"/>
      <c r="I756" s="77"/>
      <c r="J756" s="77"/>
      <c r="K756" s="77"/>
      <c r="L756" s="77"/>
      <c r="M756" s="77"/>
      <c r="N756" s="77"/>
      <c r="O756" s="77"/>
      <c r="P756" s="77"/>
      <c r="Q756" s="77"/>
      <c r="R756" s="77"/>
      <c r="S756" s="77"/>
      <c r="T756" s="77"/>
      <c r="U756" s="77"/>
      <c r="V756" s="77"/>
      <c r="W756" s="77"/>
      <c r="X756" s="77"/>
      <c r="Y756" s="77"/>
    </row>
    <row r="757" spans="1:25" ht="15.75" customHeight="1" x14ac:dyDescent="0.2">
      <c r="A757" s="77"/>
      <c r="B757" s="78"/>
      <c r="C757" s="77"/>
      <c r="D757" s="77"/>
      <c r="E757" s="77"/>
      <c r="F757" s="77"/>
      <c r="G757" s="77"/>
      <c r="H757" s="77"/>
      <c r="I757" s="77"/>
      <c r="J757" s="77"/>
      <c r="K757" s="77"/>
      <c r="L757" s="77"/>
      <c r="M757" s="77"/>
      <c r="N757" s="77"/>
      <c r="O757" s="77"/>
      <c r="P757" s="77"/>
      <c r="Q757" s="77"/>
      <c r="R757" s="77"/>
      <c r="S757" s="77"/>
      <c r="T757" s="77"/>
      <c r="U757" s="77"/>
      <c r="V757" s="77"/>
      <c r="W757" s="77"/>
      <c r="X757" s="77"/>
      <c r="Y757" s="77"/>
    </row>
    <row r="758" spans="1:25" ht="15.75" customHeight="1" x14ac:dyDescent="0.2">
      <c r="A758" s="77"/>
      <c r="B758" s="78"/>
      <c r="C758" s="77"/>
      <c r="D758" s="77"/>
      <c r="E758" s="77"/>
      <c r="F758" s="77"/>
      <c r="G758" s="77"/>
      <c r="H758" s="77"/>
      <c r="I758" s="77"/>
      <c r="J758" s="77"/>
      <c r="K758" s="77"/>
      <c r="L758" s="77"/>
      <c r="M758" s="77"/>
      <c r="N758" s="77"/>
      <c r="O758" s="77"/>
      <c r="P758" s="77"/>
      <c r="Q758" s="77"/>
      <c r="R758" s="77"/>
      <c r="S758" s="77"/>
      <c r="T758" s="77"/>
      <c r="U758" s="77"/>
      <c r="V758" s="77"/>
      <c r="W758" s="77"/>
      <c r="X758" s="77"/>
      <c r="Y758" s="77"/>
    </row>
    <row r="759" spans="1:25" ht="15.75" customHeight="1" x14ac:dyDescent="0.2">
      <c r="A759" s="77"/>
      <c r="B759" s="78"/>
      <c r="C759" s="77"/>
      <c r="D759" s="77"/>
      <c r="E759" s="77"/>
      <c r="F759" s="77"/>
      <c r="G759" s="77"/>
      <c r="H759" s="77"/>
      <c r="I759" s="77"/>
      <c r="J759" s="77"/>
      <c r="K759" s="77"/>
      <c r="L759" s="77"/>
      <c r="M759" s="77"/>
      <c r="N759" s="77"/>
      <c r="O759" s="77"/>
      <c r="P759" s="77"/>
      <c r="Q759" s="77"/>
      <c r="R759" s="77"/>
      <c r="S759" s="77"/>
      <c r="T759" s="77"/>
      <c r="U759" s="77"/>
      <c r="V759" s="77"/>
      <c r="W759" s="77"/>
      <c r="X759" s="77"/>
      <c r="Y759" s="77"/>
    </row>
    <row r="760" spans="1:25" ht="15.75" customHeight="1" x14ac:dyDescent="0.2">
      <c r="A760" s="77"/>
      <c r="B760" s="78"/>
      <c r="C760" s="77"/>
      <c r="D760" s="77"/>
      <c r="E760" s="77"/>
      <c r="F760" s="77"/>
      <c r="G760" s="77"/>
      <c r="H760" s="77"/>
      <c r="I760" s="77"/>
      <c r="J760" s="77"/>
      <c r="K760" s="77"/>
      <c r="L760" s="77"/>
      <c r="M760" s="77"/>
      <c r="N760" s="77"/>
      <c r="O760" s="77"/>
      <c r="P760" s="77"/>
      <c r="Q760" s="77"/>
      <c r="R760" s="77"/>
      <c r="S760" s="77"/>
      <c r="T760" s="77"/>
      <c r="U760" s="77"/>
      <c r="V760" s="77"/>
      <c r="W760" s="77"/>
      <c r="X760" s="77"/>
      <c r="Y760" s="77"/>
    </row>
    <row r="761" spans="1:25" ht="15.75" customHeight="1" x14ac:dyDescent="0.2">
      <c r="A761" s="77"/>
      <c r="B761" s="78"/>
      <c r="C761" s="77"/>
      <c r="D761" s="77"/>
      <c r="E761" s="77"/>
      <c r="F761" s="77"/>
      <c r="G761" s="77"/>
      <c r="H761" s="77"/>
      <c r="I761" s="77"/>
      <c r="J761" s="77"/>
      <c r="K761" s="77"/>
      <c r="L761" s="77"/>
      <c r="M761" s="77"/>
      <c r="N761" s="77"/>
      <c r="O761" s="77"/>
      <c r="P761" s="77"/>
      <c r="Q761" s="77"/>
      <c r="R761" s="77"/>
      <c r="S761" s="77"/>
      <c r="T761" s="77"/>
      <c r="U761" s="77"/>
      <c r="V761" s="77"/>
      <c r="W761" s="77"/>
      <c r="X761" s="77"/>
      <c r="Y761" s="77"/>
    </row>
    <row r="762" spans="1:25" ht="15.75" customHeight="1" x14ac:dyDescent="0.2">
      <c r="A762" s="77"/>
      <c r="B762" s="78"/>
      <c r="C762" s="77"/>
      <c r="D762" s="77"/>
      <c r="E762" s="77"/>
      <c r="F762" s="77"/>
      <c r="G762" s="77"/>
      <c r="H762" s="77"/>
      <c r="I762" s="77"/>
      <c r="J762" s="77"/>
      <c r="K762" s="77"/>
      <c r="L762" s="77"/>
      <c r="M762" s="77"/>
      <c r="N762" s="77"/>
      <c r="O762" s="77"/>
      <c r="P762" s="77"/>
      <c r="Q762" s="77"/>
      <c r="R762" s="77"/>
      <c r="S762" s="77"/>
      <c r="T762" s="77"/>
      <c r="U762" s="77"/>
      <c r="V762" s="77"/>
      <c r="W762" s="77"/>
      <c r="X762" s="77"/>
      <c r="Y762" s="77"/>
    </row>
    <row r="763" spans="1:25" ht="15.75" customHeight="1" x14ac:dyDescent="0.2">
      <c r="A763" s="77"/>
      <c r="B763" s="78"/>
      <c r="C763" s="77"/>
      <c r="D763" s="77"/>
      <c r="E763" s="77"/>
      <c r="F763" s="77"/>
      <c r="G763" s="77"/>
      <c r="H763" s="77"/>
      <c r="I763" s="77"/>
      <c r="J763" s="77"/>
      <c r="K763" s="77"/>
      <c r="L763" s="77"/>
      <c r="M763" s="77"/>
      <c r="N763" s="77"/>
      <c r="O763" s="77"/>
      <c r="P763" s="77"/>
      <c r="Q763" s="77"/>
      <c r="R763" s="77"/>
      <c r="S763" s="77"/>
      <c r="T763" s="77"/>
      <c r="U763" s="77"/>
      <c r="V763" s="77"/>
      <c r="W763" s="77"/>
      <c r="X763" s="77"/>
      <c r="Y763" s="77"/>
    </row>
    <row r="764" spans="1:25" ht="15.75" customHeight="1" x14ac:dyDescent="0.2">
      <c r="A764" s="77"/>
      <c r="B764" s="78"/>
      <c r="C764" s="77"/>
      <c r="D764" s="77"/>
      <c r="E764" s="77"/>
      <c r="F764" s="77"/>
      <c r="G764" s="77"/>
      <c r="H764" s="77"/>
      <c r="I764" s="77"/>
      <c r="J764" s="77"/>
      <c r="K764" s="77"/>
      <c r="L764" s="77"/>
      <c r="M764" s="77"/>
      <c r="N764" s="77"/>
      <c r="O764" s="77"/>
      <c r="P764" s="77"/>
      <c r="Q764" s="77"/>
      <c r="R764" s="77"/>
      <c r="S764" s="77"/>
      <c r="T764" s="77"/>
      <c r="U764" s="77"/>
      <c r="V764" s="77"/>
      <c r="W764" s="77"/>
      <c r="X764" s="77"/>
      <c r="Y764" s="77"/>
    </row>
    <row r="765" spans="1:25" ht="15.75" customHeight="1" x14ac:dyDescent="0.2">
      <c r="A765" s="77"/>
      <c r="B765" s="78"/>
      <c r="C765" s="77"/>
      <c r="D765" s="77"/>
      <c r="E765" s="77"/>
      <c r="F765" s="77"/>
      <c r="G765" s="77"/>
      <c r="H765" s="77"/>
      <c r="I765" s="77"/>
      <c r="J765" s="77"/>
      <c r="K765" s="77"/>
      <c r="L765" s="77"/>
      <c r="M765" s="77"/>
      <c r="N765" s="77"/>
      <c r="O765" s="77"/>
      <c r="P765" s="77"/>
      <c r="Q765" s="77"/>
      <c r="R765" s="77"/>
      <c r="S765" s="77"/>
      <c r="T765" s="77"/>
      <c r="U765" s="77"/>
      <c r="V765" s="77"/>
      <c r="W765" s="77"/>
      <c r="X765" s="77"/>
      <c r="Y765" s="77"/>
    </row>
    <row r="766" spans="1:25" ht="15.75" customHeight="1" x14ac:dyDescent="0.2">
      <c r="A766" s="77"/>
      <c r="B766" s="78"/>
      <c r="C766" s="77"/>
      <c r="D766" s="77"/>
      <c r="E766" s="77"/>
      <c r="F766" s="77"/>
      <c r="G766" s="77"/>
      <c r="H766" s="77"/>
      <c r="I766" s="77"/>
      <c r="J766" s="77"/>
      <c r="K766" s="77"/>
      <c r="L766" s="77"/>
      <c r="M766" s="77"/>
      <c r="N766" s="77"/>
      <c r="O766" s="77"/>
      <c r="P766" s="77"/>
      <c r="Q766" s="77"/>
      <c r="R766" s="77"/>
      <c r="S766" s="77"/>
      <c r="T766" s="77"/>
      <c r="U766" s="77"/>
      <c r="V766" s="77"/>
      <c r="W766" s="77"/>
      <c r="X766" s="77"/>
      <c r="Y766" s="77"/>
    </row>
    <row r="767" spans="1:25" ht="15.75" customHeight="1" x14ac:dyDescent="0.2">
      <c r="A767" s="77"/>
      <c r="B767" s="78"/>
      <c r="C767" s="77"/>
      <c r="D767" s="77"/>
      <c r="E767" s="77"/>
      <c r="F767" s="77"/>
      <c r="G767" s="77"/>
      <c r="H767" s="77"/>
      <c r="I767" s="77"/>
      <c r="J767" s="77"/>
      <c r="K767" s="77"/>
      <c r="L767" s="77"/>
      <c r="M767" s="77"/>
      <c r="N767" s="77"/>
      <c r="O767" s="77"/>
      <c r="P767" s="77"/>
      <c r="Q767" s="77"/>
      <c r="R767" s="77"/>
      <c r="S767" s="77"/>
      <c r="T767" s="77"/>
      <c r="U767" s="77"/>
      <c r="V767" s="77"/>
      <c r="W767" s="77"/>
      <c r="X767" s="77"/>
      <c r="Y767" s="77"/>
    </row>
    <row r="768" spans="1:25" ht="15.75" customHeight="1" x14ac:dyDescent="0.2">
      <c r="A768" s="77"/>
      <c r="B768" s="78"/>
      <c r="C768" s="77"/>
      <c r="D768" s="77"/>
      <c r="E768" s="77"/>
      <c r="F768" s="77"/>
      <c r="G768" s="77"/>
      <c r="H768" s="77"/>
      <c r="I768" s="77"/>
      <c r="J768" s="77"/>
      <c r="K768" s="77"/>
      <c r="L768" s="77"/>
      <c r="M768" s="77"/>
      <c r="N768" s="77"/>
      <c r="O768" s="77"/>
      <c r="P768" s="77"/>
      <c r="Q768" s="77"/>
      <c r="R768" s="77"/>
      <c r="S768" s="77"/>
      <c r="T768" s="77"/>
      <c r="U768" s="77"/>
      <c r="V768" s="77"/>
      <c r="W768" s="77"/>
      <c r="X768" s="77"/>
      <c r="Y768" s="77"/>
    </row>
    <row r="769" spans="1:25" ht="15.75" customHeight="1" x14ac:dyDescent="0.2">
      <c r="A769" s="77"/>
      <c r="B769" s="78"/>
      <c r="C769" s="77"/>
      <c r="D769" s="77"/>
      <c r="E769" s="77"/>
      <c r="F769" s="77"/>
      <c r="G769" s="77"/>
      <c r="H769" s="77"/>
      <c r="I769" s="77"/>
      <c r="J769" s="77"/>
      <c r="K769" s="77"/>
      <c r="L769" s="77"/>
      <c r="M769" s="77"/>
      <c r="N769" s="77"/>
      <c r="O769" s="77"/>
      <c r="P769" s="77"/>
      <c r="Q769" s="77"/>
      <c r="R769" s="77"/>
      <c r="S769" s="77"/>
      <c r="T769" s="77"/>
      <c r="U769" s="77"/>
      <c r="V769" s="77"/>
      <c r="W769" s="77"/>
      <c r="X769" s="77"/>
      <c r="Y769" s="77"/>
    </row>
    <row r="770" spans="1:25" ht="15.75" customHeight="1" x14ac:dyDescent="0.2">
      <c r="A770" s="77"/>
      <c r="B770" s="78"/>
      <c r="C770" s="77"/>
      <c r="D770" s="77"/>
      <c r="E770" s="77"/>
      <c r="F770" s="77"/>
      <c r="G770" s="77"/>
      <c r="H770" s="77"/>
      <c r="I770" s="77"/>
      <c r="J770" s="77"/>
      <c r="K770" s="77"/>
      <c r="L770" s="77"/>
      <c r="M770" s="77"/>
      <c r="N770" s="77"/>
      <c r="O770" s="77"/>
      <c r="P770" s="77"/>
      <c r="Q770" s="77"/>
      <c r="R770" s="77"/>
      <c r="S770" s="77"/>
      <c r="T770" s="77"/>
      <c r="U770" s="77"/>
      <c r="V770" s="77"/>
      <c r="W770" s="77"/>
      <c r="X770" s="77"/>
      <c r="Y770" s="77"/>
    </row>
    <row r="771" spans="1:25" ht="15.75" customHeight="1" x14ac:dyDescent="0.2">
      <c r="A771" s="77"/>
      <c r="B771" s="78"/>
      <c r="C771" s="77"/>
      <c r="D771" s="77"/>
      <c r="E771" s="77"/>
      <c r="F771" s="77"/>
      <c r="G771" s="77"/>
      <c r="H771" s="77"/>
      <c r="I771" s="77"/>
      <c r="J771" s="77"/>
      <c r="K771" s="77"/>
      <c r="L771" s="77"/>
      <c r="M771" s="77"/>
      <c r="N771" s="77"/>
      <c r="O771" s="77"/>
      <c r="P771" s="77"/>
      <c r="Q771" s="77"/>
      <c r="R771" s="77"/>
      <c r="S771" s="77"/>
      <c r="T771" s="77"/>
      <c r="U771" s="77"/>
      <c r="V771" s="77"/>
      <c r="W771" s="77"/>
      <c r="X771" s="77"/>
      <c r="Y771" s="77"/>
    </row>
    <row r="772" spans="1:25" ht="15.75" customHeight="1" x14ac:dyDescent="0.2">
      <c r="A772" s="77"/>
      <c r="B772" s="78"/>
      <c r="C772" s="77"/>
      <c r="D772" s="77"/>
      <c r="E772" s="77"/>
      <c r="F772" s="77"/>
      <c r="G772" s="77"/>
      <c r="H772" s="77"/>
      <c r="I772" s="77"/>
      <c r="J772" s="77"/>
      <c r="K772" s="77"/>
      <c r="L772" s="77"/>
      <c r="M772" s="77"/>
      <c r="N772" s="77"/>
      <c r="O772" s="77"/>
      <c r="P772" s="77"/>
      <c r="Q772" s="77"/>
      <c r="R772" s="77"/>
      <c r="S772" s="77"/>
      <c r="T772" s="77"/>
      <c r="U772" s="77"/>
      <c r="V772" s="77"/>
      <c r="W772" s="77"/>
      <c r="X772" s="77"/>
      <c r="Y772" s="77"/>
    </row>
    <row r="773" spans="1:25" ht="15.75" customHeight="1" x14ac:dyDescent="0.2">
      <c r="A773" s="77"/>
      <c r="B773" s="78"/>
      <c r="C773" s="77"/>
      <c r="D773" s="77"/>
      <c r="E773" s="77"/>
      <c r="F773" s="77"/>
      <c r="G773" s="77"/>
      <c r="H773" s="77"/>
      <c r="I773" s="77"/>
      <c r="J773" s="77"/>
      <c r="K773" s="77"/>
      <c r="L773" s="77"/>
      <c r="M773" s="77"/>
      <c r="N773" s="77"/>
      <c r="O773" s="77"/>
      <c r="P773" s="77"/>
      <c r="Q773" s="77"/>
      <c r="R773" s="77"/>
      <c r="S773" s="77"/>
      <c r="T773" s="77"/>
      <c r="U773" s="77"/>
      <c r="V773" s="77"/>
      <c r="W773" s="77"/>
      <c r="X773" s="77"/>
      <c r="Y773" s="77"/>
    </row>
    <row r="774" spans="1:25" ht="15.75" customHeight="1" x14ac:dyDescent="0.2">
      <c r="A774" s="77"/>
      <c r="B774" s="78"/>
      <c r="C774" s="77"/>
      <c r="D774" s="77"/>
      <c r="E774" s="77"/>
      <c r="F774" s="77"/>
      <c r="G774" s="77"/>
      <c r="H774" s="77"/>
      <c r="I774" s="77"/>
      <c r="J774" s="77"/>
      <c r="K774" s="77"/>
      <c r="L774" s="77"/>
      <c r="M774" s="77"/>
      <c r="N774" s="77"/>
      <c r="O774" s="77"/>
      <c r="P774" s="77"/>
      <c r="Q774" s="77"/>
      <c r="R774" s="77"/>
      <c r="S774" s="77"/>
      <c r="T774" s="77"/>
      <c r="U774" s="77"/>
      <c r="V774" s="77"/>
      <c r="W774" s="77"/>
      <c r="X774" s="77"/>
      <c r="Y774" s="77"/>
    </row>
    <row r="775" spans="1:25" ht="15.75" customHeight="1" x14ac:dyDescent="0.2">
      <c r="A775" s="77"/>
      <c r="B775" s="78"/>
      <c r="C775" s="77"/>
      <c r="D775" s="77"/>
      <c r="E775" s="77"/>
      <c r="F775" s="77"/>
      <c r="G775" s="77"/>
      <c r="H775" s="77"/>
      <c r="I775" s="77"/>
      <c r="J775" s="77"/>
      <c r="K775" s="77"/>
      <c r="L775" s="77"/>
      <c r="M775" s="77"/>
      <c r="N775" s="77"/>
      <c r="O775" s="77"/>
      <c r="P775" s="77"/>
      <c r="Q775" s="77"/>
      <c r="R775" s="77"/>
      <c r="S775" s="77"/>
      <c r="T775" s="77"/>
      <c r="U775" s="77"/>
      <c r="V775" s="77"/>
      <c r="W775" s="77"/>
      <c r="X775" s="77"/>
      <c r="Y775" s="77"/>
    </row>
    <row r="776" spans="1:25" ht="15.75" customHeight="1" x14ac:dyDescent="0.2">
      <c r="A776" s="77"/>
      <c r="B776" s="78"/>
      <c r="C776" s="77"/>
      <c r="D776" s="77"/>
      <c r="E776" s="77"/>
      <c r="F776" s="77"/>
      <c r="G776" s="77"/>
      <c r="H776" s="77"/>
      <c r="I776" s="77"/>
      <c r="J776" s="77"/>
      <c r="K776" s="77"/>
      <c r="L776" s="77"/>
      <c r="M776" s="77"/>
      <c r="N776" s="77"/>
      <c r="O776" s="77"/>
      <c r="P776" s="77"/>
      <c r="Q776" s="77"/>
      <c r="R776" s="77"/>
      <c r="S776" s="77"/>
      <c r="T776" s="77"/>
      <c r="U776" s="77"/>
      <c r="V776" s="77"/>
      <c r="W776" s="77"/>
      <c r="X776" s="77"/>
      <c r="Y776" s="77"/>
    </row>
    <row r="777" spans="1:25" ht="15.75" customHeight="1" x14ac:dyDescent="0.2">
      <c r="A777" s="77"/>
      <c r="B777" s="78"/>
      <c r="C777" s="77"/>
      <c r="D777" s="77"/>
      <c r="E777" s="77"/>
      <c r="F777" s="77"/>
      <c r="G777" s="77"/>
      <c r="H777" s="77"/>
      <c r="I777" s="77"/>
      <c r="J777" s="77"/>
      <c r="K777" s="77"/>
      <c r="L777" s="77"/>
      <c r="M777" s="77"/>
      <c r="N777" s="77"/>
      <c r="O777" s="77"/>
      <c r="P777" s="77"/>
      <c r="Q777" s="77"/>
      <c r="R777" s="77"/>
      <c r="S777" s="77"/>
      <c r="T777" s="77"/>
      <c r="U777" s="77"/>
      <c r="V777" s="77"/>
      <c r="W777" s="77"/>
      <c r="X777" s="77"/>
      <c r="Y777" s="77"/>
    </row>
    <row r="778" spans="1:25" ht="15.75" customHeight="1" x14ac:dyDescent="0.2">
      <c r="A778" s="77"/>
      <c r="B778" s="78"/>
      <c r="C778" s="77"/>
      <c r="D778" s="77"/>
      <c r="E778" s="77"/>
      <c r="F778" s="77"/>
      <c r="G778" s="77"/>
      <c r="H778" s="77"/>
      <c r="I778" s="77"/>
      <c r="J778" s="77"/>
      <c r="K778" s="77"/>
      <c r="L778" s="77"/>
      <c r="M778" s="77"/>
      <c r="N778" s="77"/>
      <c r="O778" s="77"/>
      <c r="P778" s="77"/>
      <c r="Q778" s="77"/>
      <c r="R778" s="77"/>
      <c r="S778" s="77"/>
      <c r="T778" s="77"/>
      <c r="U778" s="77"/>
      <c r="V778" s="77"/>
      <c r="W778" s="77"/>
      <c r="X778" s="77"/>
      <c r="Y778" s="77"/>
    </row>
    <row r="779" spans="1:25" ht="15.75" customHeight="1" x14ac:dyDescent="0.2">
      <c r="A779" s="77"/>
      <c r="B779" s="78"/>
      <c r="C779" s="77"/>
      <c r="D779" s="77"/>
      <c r="E779" s="77"/>
      <c r="F779" s="77"/>
      <c r="G779" s="77"/>
      <c r="H779" s="77"/>
      <c r="I779" s="77"/>
      <c r="J779" s="77"/>
      <c r="K779" s="77"/>
      <c r="L779" s="77"/>
      <c r="M779" s="77"/>
      <c r="N779" s="77"/>
      <c r="O779" s="77"/>
      <c r="P779" s="77"/>
      <c r="Q779" s="77"/>
      <c r="R779" s="77"/>
      <c r="S779" s="77"/>
      <c r="T779" s="77"/>
      <c r="U779" s="77"/>
      <c r="V779" s="77"/>
      <c r="W779" s="77"/>
      <c r="X779" s="77"/>
      <c r="Y779" s="77"/>
    </row>
    <row r="780" spans="1:25" ht="15.75" customHeight="1" x14ac:dyDescent="0.2">
      <c r="A780" s="77"/>
      <c r="B780" s="78"/>
      <c r="C780" s="77"/>
      <c r="D780" s="77"/>
      <c r="E780" s="77"/>
      <c r="F780" s="77"/>
      <c r="G780" s="77"/>
      <c r="H780" s="77"/>
      <c r="I780" s="77"/>
      <c r="J780" s="77"/>
      <c r="K780" s="77"/>
      <c r="L780" s="77"/>
      <c r="M780" s="77"/>
      <c r="N780" s="77"/>
      <c r="O780" s="77"/>
      <c r="P780" s="77"/>
      <c r="Q780" s="77"/>
      <c r="R780" s="77"/>
      <c r="S780" s="77"/>
      <c r="T780" s="77"/>
      <c r="U780" s="77"/>
      <c r="V780" s="77"/>
      <c r="W780" s="77"/>
      <c r="X780" s="77"/>
      <c r="Y780" s="77"/>
    </row>
    <row r="781" spans="1:25" ht="15.75" customHeight="1" x14ac:dyDescent="0.2">
      <c r="A781" s="77"/>
      <c r="B781" s="78"/>
      <c r="C781" s="77"/>
      <c r="D781" s="77"/>
      <c r="E781" s="77"/>
      <c r="F781" s="77"/>
      <c r="G781" s="77"/>
      <c r="H781" s="77"/>
      <c r="I781" s="77"/>
      <c r="J781" s="77"/>
      <c r="K781" s="77"/>
      <c r="L781" s="77"/>
      <c r="M781" s="77"/>
      <c r="N781" s="77"/>
      <c r="O781" s="77"/>
      <c r="P781" s="77"/>
      <c r="Q781" s="77"/>
      <c r="R781" s="77"/>
      <c r="S781" s="77"/>
      <c r="T781" s="77"/>
      <c r="U781" s="77"/>
      <c r="V781" s="77"/>
      <c r="W781" s="77"/>
      <c r="X781" s="77"/>
      <c r="Y781" s="77"/>
    </row>
    <row r="782" spans="1:25" ht="15.75" customHeight="1" x14ac:dyDescent="0.2">
      <c r="A782" s="77"/>
      <c r="B782" s="78"/>
      <c r="C782" s="77"/>
      <c r="D782" s="77"/>
      <c r="E782" s="77"/>
      <c r="F782" s="77"/>
      <c r="G782" s="77"/>
      <c r="H782" s="77"/>
      <c r="I782" s="77"/>
      <c r="J782" s="77"/>
      <c r="K782" s="77"/>
      <c r="L782" s="77"/>
      <c r="M782" s="77"/>
      <c r="N782" s="77"/>
      <c r="O782" s="77"/>
      <c r="P782" s="77"/>
      <c r="Q782" s="77"/>
      <c r="R782" s="77"/>
      <c r="S782" s="77"/>
      <c r="T782" s="77"/>
      <c r="U782" s="77"/>
      <c r="V782" s="77"/>
      <c r="W782" s="77"/>
      <c r="X782" s="77"/>
      <c r="Y782" s="77"/>
    </row>
    <row r="783" spans="1:25" ht="15.75" customHeight="1" x14ac:dyDescent="0.2">
      <c r="A783" s="77"/>
      <c r="B783" s="78"/>
      <c r="C783" s="77"/>
      <c r="D783" s="77"/>
      <c r="E783" s="77"/>
      <c r="F783" s="77"/>
      <c r="G783" s="77"/>
      <c r="H783" s="77"/>
      <c r="I783" s="77"/>
      <c r="J783" s="77"/>
      <c r="K783" s="77"/>
      <c r="L783" s="77"/>
      <c r="M783" s="77"/>
      <c r="N783" s="77"/>
      <c r="O783" s="77"/>
      <c r="P783" s="77"/>
      <c r="Q783" s="77"/>
      <c r="R783" s="77"/>
      <c r="S783" s="77"/>
      <c r="T783" s="77"/>
      <c r="U783" s="77"/>
      <c r="V783" s="77"/>
      <c r="W783" s="77"/>
      <c r="X783" s="77"/>
      <c r="Y783" s="77"/>
    </row>
    <row r="784" spans="1:25" ht="15.75" customHeight="1" x14ac:dyDescent="0.2">
      <c r="A784" s="77"/>
      <c r="B784" s="78"/>
      <c r="C784" s="77"/>
      <c r="D784" s="77"/>
      <c r="E784" s="77"/>
      <c r="F784" s="77"/>
      <c r="G784" s="77"/>
      <c r="H784" s="77"/>
      <c r="I784" s="77"/>
      <c r="J784" s="77"/>
      <c r="K784" s="77"/>
      <c r="L784" s="77"/>
      <c r="M784" s="77"/>
      <c r="N784" s="77"/>
      <c r="O784" s="77"/>
      <c r="P784" s="77"/>
      <c r="Q784" s="77"/>
      <c r="R784" s="77"/>
      <c r="S784" s="77"/>
      <c r="T784" s="77"/>
      <c r="U784" s="77"/>
      <c r="V784" s="77"/>
      <c r="W784" s="77"/>
      <c r="X784" s="77"/>
      <c r="Y784" s="77"/>
    </row>
    <row r="785" spans="1:25" ht="15.75" customHeight="1" x14ac:dyDescent="0.2">
      <c r="A785" s="77"/>
      <c r="B785" s="78"/>
      <c r="C785" s="77"/>
      <c r="D785" s="77"/>
      <c r="E785" s="77"/>
      <c r="F785" s="77"/>
      <c r="G785" s="77"/>
      <c r="H785" s="77"/>
      <c r="I785" s="77"/>
      <c r="J785" s="77"/>
      <c r="K785" s="77"/>
      <c r="L785" s="77"/>
      <c r="M785" s="77"/>
      <c r="N785" s="77"/>
      <c r="O785" s="77"/>
      <c r="P785" s="77"/>
      <c r="Q785" s="77"/>
      <c r="R785" s="77"/>
      <c r="S785" s="77"/>
      <c r="T785" s="77"/>
      <c r="U785" s="77"/>
      <c r="V785" s="77"/>
      <c r="W785" s="77"/>
      <c r="X785" s="77"/>
      <c r="Y785" s="77"/>
    </row>
    <row r="786" spans="1:25" ht="15.75" customHeight="1" x14ac:dyDescent="0.2">
      <c r="A786" s="77"/>
      <c r="B786" s="78"/>
      <c r="C786" s="77"/>
      <c r="D786" s="77"/>
      <c r="E786" s="77"/>
      <c r="F786" s="77"/>
      <c r="G786" s="77"/>
      <c r="H786" s="77"/>
      <c r="I786" s="77"/>
      <c r="J786" s="77"/>
      <c r="K786" s="77"/>
      <c r="L786" s="77"/>
      <c r="M786" s="77"/>
      <c r="N786" s="77"/>
      <c r="O786" s="77"/>
      <c r="P786" s="77"/>
      <c r="Q786" s="77"/>
      <c r="R786" s="77"/>
      <c r="S786" s="77"/>
      <c r="T786" s="77"/>
      <c r="U786" s="77"/>
      <c r="V786" s="77"/>
      <c r="W786" s="77"/>
      <c r="X786" s="77"/>
      <c r="Y786" s="77"/>
    </row>
    <row r="787" spans="1:25" ht="15.75" customHeight="1" x14ac:dyDescent="0.2">
      <c r="A787" s="77"/>
      <c r="B787" s="78"/>
      <c r="C787" s="77"/>
      <c r="D787" s="77"/>
      <c r="E787" s="77"/>
      <c r="F787" s="77"/>
      <c r="G787" s="77"/>
      <c r="H787" s="77"/>
      <c r="I787" s="77"/>
      <c r="J787" s="77"/>
      <c r="K787" s="77"/>
      <c r="L787" s="77"/>
      <c r="M787" s="77"/>
      <c r="N787" s="77"/>
      <c r="O787" s="77"/>
      <c r="P787" s="77"/>
      <c r="Q787" s="77"/>
      <c r="R787" s="77"/>
      <c r="S787" s="77"/>
      <c r="T787" s="77"/>
      <c r="U787" s="77"/>
      <c r="V787" s="77"/>
      <c r="W787" s="77"/>
      <c r="X787" s="77"/>
      <c r="Y787" s="77"/>
    </row>
    <row r="788" spans="1:25" ht="15.75" customHeight="1" x14ac:dyDescent="0.2">
      <c r="A788" s="77"/>
      <c r="B788" s="78"/>
      <c r="C788" s="77"/>
      <c r="D788" s="77"/>
      <c r="E788" s="77"/>
      <c r="F788" s="77"/>
      <c r="G788" s="77"/>
      <c r="H788" s="77"/>
      <c r="I788" s="77"/>
      <c r="J788" s="77"/>
      <c r="K788" s="77"/>
      <c r="L788" s="77"/>
      <c r="M788" s="77"/>
      <c r="N788" s="77"/>
      <c r="O788" s="77"/>
      <c r="P788" s="77"/>
      <c r="Q788" s="77"/>
      <c r="R788" s="77"/>
      <c r="S788" s="77"/>
      <c r="T788" s="77"/>
      <c r="U788" s="77"/>
      <c r="V788" s="77"/>
      <c r="W788" s="77"/>
      <c r="X788" s="77"/>
      <c r="Y788" s="77"/>
    </row>
    <row r="789" spans="1:25" ht="15.75" customHeight="1" x14ac:dyDescent="0.2">
      <c r="A789" s="77"/>
      <c r="B789" s="78"/>
      <c r="C789" s="77"/>
      <c r="D789" s="77"/>
      <c r="E789" s="77"/>
      <c r="F789" s="77"/>
      <c r="G789" s="77"/>
      <c r="H789" s="77"/>
      <c r="I789" s="77"/>
      <c r="J789" s="77"/>
      <c r="K789" s="77"/>
      <c r="L789" s="77"/>
      <c r="M789" s="77"/>
      <c r="N789" s="77"/>
      <c r="O789" s="77"/>
      <c r="P789" s="77"/>
      <c r="Q789" s="77"/>
      <c r="R789" s="77"/>
      <c r="S789" s="77"/>
      <c r="T789" s="77"/>
      <c r="U789" s="77"/>
      <c r="V789" s="77"/>
      <c r="W789" s="77"/>
      <c r="X789" s="77"/>
      <c r="Y789" s="77"/>
    </row>
    <row r="790" spans="1:25" ht="15.75" customHeight="1" x14ac:dyDescent="0.2">
      <c r="A790" s="77"/>
      <c r="B790" s="78"/>
      <c r="C790" s="77"/>
      <c r="D790" s="77"/>
      <c r="E790" s="77"/>
      <c r="F790" s="77"/>
      <c r="G790" s="77"/>
      <c r="H790" s="77"/>
      <c r="I790" s="77"/>
      <c r="J790" s="77"/>
      <c r="K790" s="77"/>
      <c r="L790" s="77"/>
      <c r="M790" s="77"/>
      <c r="N790" s="77"/>
      <c r="O790" s="77"/>
      <c r="P790" s="77"/>
      <c r="Q790" s="77"/>
      <c r="R790" s="77"/>
      <c r="S790" s="77"/>
      <c r="T790" s="77"/>
      <c r="U790" s="77"/>
      <c r="V790" s="77"/>
      <c r="W790" s="77"/>
      <c r="X790" s="77"/>
      <c r="Y790" s="77"/>
    </row>
    <row r="791" spans="1:25" ht="15.75" customHeight="1" x14ac:dyDescent="0.2">
      <c r="A791" s="77"/>
      <c r="B791" s="78"/>
      <c r="C791" s="77"/>
      <c r="D791" s="77"/>
      <c r="E791" s="77"/>
      <c r="F791" s="77"/>
      <c r="G791" s="77"/>
      <c r="H791" s="77"/>
      <c r="I791" s="77"/>
      <c r="J791" s="77"/>
      <c r="K791" s="77"/>
      <c r="L791" s="77"/>
      <c r="M791" s="77"/>
      <c r="N791" s="77"/>
      <c r="O791" s="77"/>
      <c r="P791" s="77"/>
      <c r="Q791" s="77"/>
      <c r="R791" s="77"/>
      <c r="S791" s="77"/>
      <c r="T791" s="77"/>
      <c r="U791" s="77"/>
      <c r="V791" s="77"/>
      <c r="W791" s="77"/>
      <c r="X791" s="77"/>
      <c r="Y791" s="77"/>
    </row>
    <row r="792" spans="1:25" ht="15.75" customHeight="1" x14ac:dyDescent="0.2">
      <c r="A792" s="77"/>
      <c r="B792" s="78"/>
      <c r="C792" s="77"/>
      <c r="D792" s="77"/>
      <c r="E792" s="77"/>
      <c r="F792" s="77"/>
      <c r="G792" s="77"/>
      <c r="H792" s="77"/>
      <c r="I792" s="77"/>
      <c r="J792" s="77"/>
      <c r="K792" s="77"/>
      <c r="L792" s="77"/>
      <c r="M792" s="77"/>
      <c r="N792" s="77"/>
      <c r="O792" s="77"/>
      <c r="P792" s="77"/>
      <c r="Q792" s="77"/>
      <c r="R792" s="77"/>
      <c r="S792" s="77"/>
      <c r="T792" s="77"/>
      <c r="U792" s="77"/>
      <c r="V792" s="77"/>
      <c r="W792" s="77"/>
      <c r="X792" s="77"/>
      <c r="Y792" s="77"/>
    </row>
    <row r="793" spans="1:25" ht="15.75" customHeight="1" x14ac:dyDescent="0.2">
      <c r="A793" s="77"/>
      <c r="B793" s="78"/>
      <c r="C793" s="77"/>
      <c r="D793" s="77"/>
      <c r="E793" s="77"/>
      <c r="F793" s="77"/>
      <c r="G793" s="77"/>
      <c r="H793" s="77"/>
      <c r="I793" s="77"/>
      <c r="J793" s="77"/>
      <c r="K793" s="77"/>
      <c r="L793" s="77"/>
      <c r="M793" s="77"/>
      <c r="N793" s="77"/>
      <c r="O793" s="77"/>
      <c r="P793" s="77"/>
      <c r="Q793" s="77"/>
      <c r="R793" s="77"/>
      <c r="S793" s="77"/>
      <c r="T793" s="77"/>
      <c r="U793" s="77"/>
      <c r="V793" s="77"/>
      <c r="W793" s="77"/>
      <c r="X793" s="77"/>
      <c r="Y793" s="77"/>
    </row>
    <row r="794" spans="1:25" ht="15.75" customHeight="1" x14ac:dyDescent="0.2">
      <c r="A794" s="77"/>
      <c r="B794" s="78"/>
      <c r="C794" s="77"/>
      <c r="D794" s="77"/>
      <c r="E794" s="77"/>
      <c r="F794" s="77"/>
      <c r="G794" s="77"/>
      <c r="H794" s="77"/>
      <c r="I794" s="77"/>
      <c r="J794" s="77"/>
      <c r="K794" s="77"/>
      <c r="L794" s="77"/>
      <c r="M794" s="77"/>
      <c r="N794" s="77"/>
      <c r="O794" s="77"/>
      <c r="P794" s="77"/>
      <c r="Q794" s="77"/>
      <c r="R794" s="77"/>
      <c r="S794" s="77"/>
      <c r="T794" s="77"/>
      <c r="U794" s="77"/>
      <c r="V794" s="77"/>
      <c r="W794" s="77"/>
      <c r="X794" s="77"/>
      <c r="Y794" s="77"/>
    </row>
    <row r="795" spans="1:25" ht="15.75" customHeight="1" x14ac:dyDescent="0.2">
      <c r="A795" s="77"/>
      <c r="B795" s="78"/>
      <c r="C795" s="77"/>
      <c r="D795" s="77"/>
      <c r="E795" s="77"/>
      <c r="F795" s="77"/>
      <c r="G795" s="77"/>
      <c r="H795" s="77"/>
      <c r="I795" s="77"/>
      <c r="J795" s="77"/>
      <c r="K795" s="77"/>
      <c r="L795" s="77"/>
      <c r="M795" s="77"/>
      <c r="N795" s="77"/>
      <c r="O795" s="77"/>
      <c r="P795" s="77"/>
      <c r="Q795" s="77"/>
      <c r="R795" s="77"/>
      <c r="S795" s="77"/>
      <c r="T795" s="77"/>
      <c r="U795" s="77"/>
      <c r="V795" s="77"/>
      <c r="W795" s="77"/>
      <c r="X795" s="77"/>
      <c r="Y795" s="77"/>
    </row>
    <row r="796" spans="1:25" ht="15.75" customHeight="1" x14ac:dyDescent="0.2">
      <c r="A796" s="77"/>
      <c r="B796" s="78"/>
      <c r="C796" s="77"/>
      <c r="D796" s="77"/>
      <c r="E796" s="77"/>
      <c r="F796" s="77"/>
      <c r="G796" s="77"/>
      <c r="H796" s="77"/>
      <c r="I796" s="77"/>
      <c r="J796" s="77"/>
      <c r="K796" s="77"/>
      <c r="L796" s="77"/>
      <c r="M796" s="77"/>
      <c r="N796" s="77"/>
      <c r="O796" s="77"/>
      <c r="P796" s="77"/>
      <c r="Q796" s="77"/>
      <c r="R796" s="77"/>
      <c r="S796" s="77"/>
      <c r="T796" s="77"/>
      <c r="U796" s="77"/>
      <c r="V796" s="77"/>
      <c r="W796" s="77"/>
      <c r="X796" s="77"/>
      <c r="Y796" s="77"/>
    </row>
    <row r="797" spans="1:25" ht="15.75" customHeight="1" x14ac:dyDescent="0.2">
      <c r="A797" s="77"/>
      <c r="B797" s="78"/>
      <c r="C797" s="77"/>
      <c r="D797" s="77"/>
      <c r="E797" s="77"/>
      <c r="F797" s="77"/>
      <c r="G797" s="77"/>
      <c r="H797" s="77"/>
      <c r="I797" s="77"/>
      <c r="J797" s="77"/>
      <c r="K797" s="77"/>
      <c r="L797" s="77"/>
      <c r="M797" s="77"/>
      <c r="N797" s="77"/>
      <c r="O797" s="77"/>
      <c r="P797" s="77"/>
      <c r="Q797" s="77"/>
      <c r="R797" s="77"/>
      <c r="S797" s="77"/>
      <c r="T797" s="77"/>
      <c r="U797" s="77"/>
      <c r="V797" s="77"/>
      <c r="W797" s="77"/>
      <c r="X797" s="77"/>
      <c r="Y797" s="77"/>
    </row>
    <row r="798" spans="1:25" ht="15.75" customHeight="1" x14ac:dyDescent="0.2">
      <c r="A798" s="77"/>
      <c r="B798" s="78"/>
      <c r="C798" s="77"/>
      <c r="D798" s="77"/>
      <c r="E798" s="77"/>
      <c r="F798" s="77"/>
      <c r="G798" s="77"/>
      <c r="H798" s="77"/>
      <c r="I798" s="77"/>
      <c r="J798" s="77"/>
      <c r="K798" s="77"/>
      <c r="L798" s="77"/>
      <c r="M798" s="77"/>
      <c r="N798" s="77"/>
      <c r="O798" s="77"/>
      <c r="P798" s="77"/>
      <c r="Q798" s="77"/>
      <c r="R798" s="77"/>
      <c r="S798" s="77"/>
      <c r="T798" s="77"/>
      <c r="U798" s="77"/>
      <c r="V798" s="77"/>
      <c r="W798" s="77"/>
      <c r="X798" s="77"/>
      <c r="Y798" s="77"/>
    </row>
    <row r="799" spans="1:25" ht="15.75" customHeight="1" x14ac:dyDescent="0.2">
      <c r="A799" s="77"/>
      <c r="B799" s="78"/>
      <c r="C799" s="77"/>
      <c r="D799" s="77"/>
      <c r="E799" s="77"/>
      <c r="F799" s="77"/>
      <c r="G799" s="77"/>
      <c r="H799" s="77"/>
      <c r="I799" s="77"/>
      <c r="J799" s="77"/>
      <c r="K799" s="77"/>
      <c r="L799" s="77"/>
      <c r="M799" s="77"/>
      <c r="N799" s="77"/>
      <c r="O799" s="77"/>
      <c r="P799" s="77"/>
      <c r="Q799" s="77"/>
      <c r="R799" s="77"/>
      <c r="S799" s="77"/>
      <c r="T799" s="77"/>
      <c r="U799" s="77"/>
      <c r="V799" s="77"/>
      <c r="W799" s="77"/>
      <c r="X799" s="77"/>
      <c r="Y799" s="77"/>
    </row>
    <row r="800" spans="1:25" ht="15.75" customHeight="1" x14ac:dyDescent="0.2">
      <c r="A800" s="77"/>
      <c r="B800" s="78"/>
      <c r="C800" s="77"/>
      <c r="D800" s="77"/>
      <c r="E800" s="77"/>
      <c r="F800" s="77"/>
      <c r="G800" s="77"/>
      <c r="H800" s="77"/>
      <c r="I800" s="77"/>
      <c r="J800" s="77"/>
      <c r="K800" s="77"/>
      <c r="L800" s="77"/>
      <c r="M800" s="77"/>
      <c r="N800" s="77"/>
      <c r="O800" s="77"/>
      <c r="P800" s="77"/>
      <c r="Q800" s="77"/>
      <c r="R800" s="77"/>
      <c r="S800" s="77"/>
      <c r="T800" s="77"/>
      <c r="U800" s="77"/>
      <c r="V800" s="77"/>
      <c r="W800" s="77"/>
      <c r="X800" s="77"/>
      <c r="Y800" s="77"/>
    </row>
    <row r="801" spans="1:25" ht="15.75" customHeight="1" x14ac:dyDescent="0.2">
      <c r="A801" s="77"/>
      <c r="B801" s="78"/>
      <c r="C801" s="77"/>
      <c r="D801" s="77"/>
      <c r="E801" s="77"/>
      <c r="F801" s="77"/>
      <c r="G801" s="77"/>
      <c r="H801" s="77"/>
      <c r="I801" s="77"/>
      <c r="J801" s="77"/>
      <c r="K801" s="77"/>
      <c r="L801" s="77"/>
      <c r="M801" s="77"/>
      <c r="N801" s="77"/>
      <c r="O801" s="77"/>
      <c r="P801" s="77"/>
      <c r="Q801" s="77"/>
      <c r="R801" s="77"/>
      <c r="S801" s="77"/>
      <c r="T801" s="77"/>
      <c r="U801" s="77"/>
      <c r="V801" s="77"/>
      <c r="W801" s="77"/>
      <c r="X801" s="77"/>
      <c r="Y801" s="77"/>
    </row>
    <row r="802" spans="1:25" ht="15.75" customHeight="1" x14ac:dyDescent="0.2">
      <c r="A802" s="77"/>
      <c r="B802" s="78"/>
      <c r="C802" s="77"/>
      <c r="D802" s="77"/>
      <c r="E802" s="77"/>
      <c r="F802" s="77"/>
      <c r="G802" s="77"/>
      <c r="H802" s="77"/>
      <c r="I802" s="77"/>
      <c r="J802" s="77"/>
      <c r="K802" s="77"/>
      <c r="L802" s="77"/>
      <c r="M802" s="77"/>
      <c r="N802" s="77"/>
      <c r="O802" s="77"/>
      <c r="P802" s="77"/>
      <c r="Q802" s="77"/>
      <c r="R802" s="77"/>
      <c r="S802" s="77"/>
      <c r="T802" s="77"/>
      <c r="U802" s="77"/>
      <c r="V802" s="77"/>
      <c r="W802" s="77"/>
      <c r="X802" s="77"/>
      <c r="Y802" s="77"/>
    </row>
    <row r="803" spans="1:25" ht="15.75" customHeight="1" x14ac:dyDescent="0.2">
      <c r="A803" s="77"/>
      <c r="B803" s="78"/>
      <c r="C803" s="77"/>
      <c r="D803" s="77"/>
      <c r="E803" s="77"/>
      <c r="F803" s="77"/>
      <c r="G803" s="77"/>
      <c r="H803" s="77"/>
      <c r="I803" s="77"/>
      <c r="J803" s="77"/>
      <c r="K803" s="77"/>
      <c r="L803" s="77"/>
      <c r="M803" s="77"/>
      <c r="N803" s="77"/>
      <c r="O803" s="77"/>
      <c r="P803" s="77"/>
      <c r="Q803" s="77"/>
      <c r="R803" s="77"/>
      <c r="S803" s="77"/>
      <c r="T803" s="77"/>
      <c r="U803" s="77"/>
      <c r="V803" s="77"/>
      <c r="W803" s="77"/>
      <c r="X803" s="77"/>
      <c r="Y803" s="77"/>
    </row>
    <row r="804" spans="1:25" ht="15.75" customHeight="1" x14ac:dyDescent="0.2">
      <c r="A804" s="77"/>
      <c r="B804" s="78"/>
      <c r="C804" s="77"/>
      <c r="D804" s="77"/>
      <c r="E804" s="77"/>
      <c r="F804" s="77"/>
      <c r="G804" s="77"/>
      <c r="H804" s="77"/>
      <c r="I804" s="77"/>
      <c r="J804" s="77"/>
      <c r="K804" s="77"/>
      <c r="L804" s="77"/>
      <c r="M804" s="77"/>
      <c r="N804" s="77"/>
      <c r="O804" s="77"/>
      <c r="P804" s="77"/>
      <c r="Q804" s="77"/>
      <c r="R804" s="77"/>
      <c r="S804" s="77"/>
      <c r="T804" s="77"/>
      <c r="U804" s="77"/>
      <c r="V804" s="77"/>
      <c r="W804" s="77"/>
      <c r="X804" s="77"/>
      <c r="Y804" s="77"/>
    </row>
    <row r="805" spans="1:25" ht="15.75" customHeight="1" x14ac:dyDescent="0.2">
      <c r="A805" s="77"/>
      <c r="B805" s="78"/>
      <c r="C805" s="77"/>
      <c r="D805" s="77"/>
      <c r="E805" s="77"/>
      <c r="F805" s="77"/>
      <c r="G805" s="77"/>
      <c r="H805" s="77"/>
      <c r="I805" s="77"/>
      <c r="J805" s="77"/>
      <c r="K805" s="77"/>
      <c r="L805" s="77"/>
      <c r="M805" s="77"/>
      <c r="N805" s="77"/>
      <c r="O805" s="77"/>
      <c r="P805" s="77"/>
      <c r="Q805" s="77"/>
      <c r="R805" s="77"/>
      <c r="S805" s="77"/>
      <c r="T805" s="77"/>
      <c r="U805" s="77"/>
      <c r="V805" s="77"/>
      <c r="W805" s="77"/>
      <c r="X805" s="77"/>
      <c r="Y805" s="77"/>
    </row>
    <row r="806" spans="1:25" ht="15.75" customHeight="1" x14ac:dyDescent="0.2">
      <c r="A806" s="77"/>
      <c r="B806" s="78"/>
      <c r="C806" s="77"/>
      <c r="D806" s="77"/>
      <c r="E806" s="77"/>
      <c r="F806" s="77"/>
      <c r="G806" s="77"/>
      <c r="H806" s="77"/>
      <c r="I806" s="77"/>
      <c r="J806" s="77"/>
      <c r="K806" s="77"/>
      <c r="L806" s="77"/>
      <c r="M806" s="77"/>
      <c r="N806" s="77"/>
      <c r="O806" s="77"/>
      <c r="P806" s="77"/>
      <c r="Q806" s="77"/>
      <c r="R806" s="77"/>
      <c r="S806" s="77"/>
      <c r="T806" s="77"/>
      <c r="U806" s="77"/>
      <c r="V806" s="77"/>
      <c r="W806" s="77"/>
      <c r="X806" s="77"/>
      <c r="Y806" s="77"/>
    </row>
    <row r="807" spans="1:25" ht="15.75" customHeight="1" x14ac:dyDescent="0.2">
      <c r="A807" s="77"/>
      <c r="B807" s="78"/>
      <c r="C807" s="77"/>
      <c r="D807" s="77"/>
      <c r="E807" s="77"/>
      <c r="F807" s="77"/>
      <c r="G807" s="77"/>
      <c r="H807" s="77"/>
      <c r="I807" s="77"/>
      <c r="J807" s="77"/>
      <c r="K807" s="77"/>
      <c r="L807" s="77"/>
      <c r="M807" s="77"/>
      <c r="N807" s="77"/>
      <c r="O807" s="77"/>
      <c r="P807" s="77"/>
      <c r="Q807" s="77"/>
      <c r="R807" s="77"/>
      <c r="S807" s="77"/>
      <c r="T807" s="77"/>
      <c r="U807" s="77"/>
      <c r="V807" s="77"/>
      <c r="W807" s="77"/>
      <c r="X807" s="77"/>
      <c r="Y807" s="77"/>
    </row>
    <row r="808" spans="1:25" ht="15.75" customHeight="1" x14ac:dyDescent="0.2">
      <c r="A808" s="77"/>
      <c r="B808" s="78"/>
      <c r="C808" s="77"/>
      <c r="D808" s="77"/>
      <c r="E808" s="77"/>
      <c r="F808" s="77"/>
      <c r="G808" s="77"/>
      <c r="H808" s="77"/>
      <c r="I808" s="77"/>
      <c r="J808" s="77"/>
      <c r="K808" s="77"/>
      <c r="L808" s="77"/>
      <c r="M808" s="77"/>
      <c r="N808" s="77"/>
      <c r="O808" s="77"/>
      <c r="P808" s="77"/>
      <c r="Q808" s="77"/>
      <c r="R808" s="77"/>
      <c r="S808" s="77"/>
      <c r="T808" s="77"/>
      <c r="U808" s="77"/>
      <c r="V808" s="77"/>
      <c r="W808" s="77"/>
      <c r="X808" s="77"/>
      <c r="Y808" s="77"/>
    </row>
    <row r="809" spans="1:25" ht="15.75" customHeight="1" x14ac:dyDescent="0.2">
      <c r="A809" s="77"/>
      <c r="B809" s="78"/>
      <c r="C809" s="77"/>
      <c r="D809" s="77"/>
      <c r="E809" s="77"/>
      <c r="F809" s="77"/>
      <c r="G809" s="77"/>
      <c r="H809" s="77"/>
      <c r="I809" s="77"/>
      <c r="J809" s="77"/>
      <c r="K809" s="77"/>
      <c r="L809" s="77"/>
      <c r="M809" s="77"/>
      <c r="N809" s="77"/>
      <c r="O809" s="77"/>
      <c r="P809" s="77"/>
      <c r="Q809" s="77"/>
      <c r="R809" s="77"/>
      <c r="S809" s="77"/>
      <c r="T809" s="77"/>
      <c r="U809" s="77"/>
      <c r="V809" s="77"/>
      <c r="W809" s="77"/>
      <c r="X809" s="77"/>
      <c r="Y809" s="77"/>
    </row>
    <row r="810" spans="1:25" ht="15.75" customHeight="1" x14ac:dyDescent="0.2">
      <c r="A810" s="77"/>
      <c r="B810" s="78"/>
      <c r="C810" s="77"/>
      <c r="D810" s="77"/>
      <c r="E810" s="77"/>
      <c r="F810" s="77"/>
      <c r="G810" s="77"/>
      <c r="H810" s="77"/>
      <c r="I810" s="77"/>
      <c r="J810" s="77"/>
      <c r="K810" s="77"/>
      <c r="L810" s="77"/>
      <c r="M810" s="77"/>
      <c r="N810" s="77"/>
      <c r="O810" s="77"/>
      <c r="P810" s="77"/>
      <c r="Q810" s="77"/>
      <c r="R810" s="77"/>
      <c r="S810" s="77"/>
      <c r="T810" s="77"/>
      <c r="U810" s="77"/>
      <c r="V810" s="77"/>
      <c r="W810" s="77"/>
      <c r="X810" s="77"/>
      <c r="Y810" s="77"/>
    </row>
    <row r="811" spans="1:25" ht="15.75" customHeight="1" x14ac:dyDescent="0.2">
      <c r="A811" s="77"/>
      <c r="B811" s="78"/>
      <c r="C811" s="77"/>
      <c r="D811" s="77"/>
      <c r="E811" s="77"/>
      <c r="F811" s="77"/>
      <c r="G811" s="77"/>
      <c r="H811" s="77"/>
      <c r="I811" s="77"/>
      <c r="J811" s="77"/>
      <c r="K811" s="77"/>
      <c r="L811" s="77"/>
      <c r="M811" s="77"/>
      <c r="N811" s="77"/>
      <c r="O811" s="77"/>
      <c r="P811" s="77"/>
      <c r="Q811" s="77"/>
      <c r="R811" s="77"/>
      <c r="S811" s="77"/>
      <c r="T811" s="77"/>
      <c r="U811" s="77"/>
      <c r="V811" s="77"/>
      <c r="W811" s="77"/>
      <c r="X811" s="77"/>
      <c r="Y811" s="77"/>
    </row>
    <row r="812" spans="1:25" ht="15.75" customHeight="1" x14ac:dyDescent="0.2">
      <c r="A812" s="77"/>
      <c r="B812" s="78"/>
      <c r="C812" s="77"/>
      <c r="D812" s="77"/>
      <c r="E812" s="77"/>
      <c r="F812" s="77"/>
      <c r="G812" s="77"/>
      <c r="H812" s="77"/>
      <c r="I812" s="77"/>
      <c r="J812" s="77"/>
      <c r="K812" s="77"/>
      <c r="L812" s="77"/>
      <c r="M812" s="77"/>
      <c r="N812" s="77"/>
      <c r="O812" s="77"/>
      <c r="P812" s="77"/>
      <c r="Q812" s="77"/>
      <c r="R812" s="77"/>
      <c r="S812" s="77"/>
      <c r="T812" s="77"/>
      <c r="U812" s="77"/>
      <c r="V812" s="77"/>
      <c r="W812" s="77"/>
      <c r="X812" s="77"/>
      <c r="Y812" s="77"/>
    </row>
    <row r="813" spans="1:25" ht="15.75" customHeight="1" x14ac:dyDescent="0.2">
      <c r="A813" s="77"/>
      <c r="B813" s="78"/>
      <c r="C813" s="77"/>
      <c r="D813" s="77"/>
      <c r="E813" s="77"/>
      <c r="F813" s="77"/>
      <c r="G813" s="77"/>
      <c r="H813" s="77"/>
      <c r="I813" s="77"/>
      <c r="J813" s="77"/>
      <c r="K813" s="77"/>
      <c r="L813" s="77"/>
      <c r="M813" s="77"/>
      <c r="N813" s="77"/>
      <c r="O813" s="77"/>
      <c r="P813" s="77"/>
      <c r="Q813" s="77"/>
      <c r="R813" s="77"/>
      <c r="S813" s="77"/>
      <c r="T813" s="77"/>
      <c r="U813" s="77"/>
      <c r="V813" s="77"/>
      <c r="W813" s="77"/>
      <c r="X813" s="77"/>
      <c r="Y813" s="77"/>
    </row>
    <row r="814" spans="1:25" ht="15.75" customHeight="1" x14ac:dyDescent="0.2">
      <c r="A814" s="77"/>
      <c r="B814" s="78"/>
      <c r="C814" s="77"/>
      <c r="D814" s="77"/>
      <c r="E814" s="77"/>
      <c r="F814" s="77"/>
      <c r="G814" s="77"/>
      <c r="H814" s="77"/>
      <c r="I814" s="77"/>
      <c r="J814" s="77"/>
      <c r="K814" s="77"/>
      <c r="L814" s="77"/>
      <c r="M814" s="77"/>
      <c r="N814" s="77"/>
      <c r="O814" s="77"/>
      <c r="P814" s="77"/>
      <c r="Q814" s="77"/>
      <c r="R814" s="77"/>
      <c r="S814" s="77"/>
      <c r="T814" s="77"/>
      <c r="U814" s="77"/>
      <c r="V814" s="77"/>
      <c r="W814" s="77"/>
      <c r="X814" s="77"/>
      <c r="Y814" s="77"/>
    </row>
    <row r="815" spans="1:25" ht="15.75" customHeight="1" x14ac:dyDescent="0.2">
      <c r="A815" s="77"/>
      <c r="B815" s="78"/>
      <c r="C815" s="77"/>
      <c r="D815" s="77"/>
      <c r="E815" s="77"/>
      <c r="F815" s="77"/>
      <c r="G815" s="77"/>
      <c r="H815" s="77"/>
      <c r="I815" s="77"/>
      <c r="J815" s="77"/>
      <c r="K815" s="77"/>
      <c r="L815" s="77"/>
      <c r="M815" s="77"/>
      <c r="N815" s="77"/>
      <c r="O815" s="77"/>
      <c r="P815" s="77"/>
      <c r="Q815" s="77"/>
      <c r="R815" s="77"/>
      <c r="S815" s="77"/>
      <c r="T815" s="77"/>
      <c r="U815" s="77"/>
      <c r="V815" s="77"/>
      <c r="W815" s="77"/>
      <c r="X815" s="77"/>
      <c r="Y815" s="77"/>
    </row>
    <row r="816" spans="1:25" ht="15.75" customHeight="1" x14ac:dyDescent="0.2">
      <c r="A816" s="77"/>
      <c r="B816" s="78"/>
      <c r="C816" s="77"/>
      <c r="D816" s="77"/>
      <c r="E816" s="77"/>
      <c r="F816" s="77"/>
      <c r="G816" s="77"/>
      <c r="H816" s="77"/>
      <c r="I816" s="77"/>
      <c r="J816" s="77"/>
      <c r="K816" s="77"/>
      <c r="L816" s="77"/>
      <c r="M816" s="77"/>
      <c r="N816" s="77"/>
      <c r="O816" s="77"/>
      <c r="P816" s="77"/>
      <c r="Q816" s="77"/>
      <c r="R816" s="77"/>
      <c r="S816" s="77"/>
      <c r="T816" s="77"/>
      <c r="U816" s="77"/>
      <c r="V816" s="77"/>
      <c r="W816" s="77"/>
      <c r="X816" s="77"/>
      <c r="Y816" s="77"/>
    </row>
    <row r="817" spans="1:25" ht="15.75" customHeight="1" x14ac:dyDescent="0.2">
      <c r="A817" s="77"/>
      <c r="B817" s="78"/>
      <c r="C817" s="77"/>
      <c r="D817" s="77"/>
      <c r="E817" s="77"/>
      <c r="F817" s="77"/>
      <c r="G817" s="77"/>
      <c r="H817" s="77"/>
      <c r="I817" s="77"/>
      <c r="J817" s="77"/>
      <c r="K817" s="77"/>
      <c r="L817" s="77"/>
      <c r="M817" s="77"/>
      <c r="N817" s="77"/>
      <c r="O817" s="77"/>
      <c r="P817" s="77"/>
      <c r="Q817" s="77"/>
      <c r="R817" s="77"/>
      <c r="S817" s="77"/>
      <c r="T817" s="77"/>
      <c r="U817" s="77"/>
      <c r="V817" s="77"/>
      <c r="W817" s="77"/>
      <c r="X817" s="77"/>
      <c r="Y817" s="77"/>
    </row>
    <row r="818" spans="1:25" ht="15.75" customHeight="1" x14ac:dyDescent="0.2">
      <c r="A818" s="77"/>
      <c r="B818" s="78"/>
      <c r="C818" s="77"/>
      <c r="D818" s="77"/>
      <c r="E818" s="77"/>
      <c r="F818" s="77"/>
      <c r="G818" s="77"/>
      <c r="H818" s="77"/>
      <c r="I818" s="77"/>
      <c r="J818" s="77"/>
      <c r="K818" s="77"/>
      <c r="L818" s="77"/>
      <c r="M818" s="77"/>
      <c r="N818" s="77"/>
      <c r="O818" s="77"/>
      <c r="P818" s="77"/>
      <c r="Q818" s="77"/>
      <c r="R818" s="77"/>
      <c r="S818" s="77"/>
      <c r="T818" s="77"/>
      <c r="U818" s="77"/>
      <c r="V818" s="77"/>
      <c r="W818" s="77"/>
      <c r="X818" s="77"/>
      <c r="Y818" s="77"/>
    </row>
    <row r="819" spans="1:25" ht="15.75" customHeight="1" x14ac:dyDescent="0.2">
      <c r="A819" s="77"/>
      <c r="B819" s="78"/>
      <c r="C819" s="77"/>
      <c r="D819" s="77"/>
      <c r="E819" s="77"/>
      <c r="F819" s="77"/>
      <c r="G819" s="77"/>
      <c r="H819" s="77"/>
      <c r="I819" s="77"/>
      <c r="J819" s="77"/>
      <c r="K819" s="77"/>
      <c r="L819" s="77"/>
      <c r="M819" s="77"/>
      <c r="N819" s="77"/>
      <c r="O819" s="77"/>
      <c r="P819" s="77"/>
      <c r="Q819" s="77"/>
      <c r="R819" s="77"/>
      <c r="S819" s="77"/>
      <c r="T819" s="77"/>
      <c r="U819" s="77"/>
      <c r="V819" s="77"/>
      <c r="W819" s="77"/>
      <c r="X819" s="77"/>
      <c r="Y819" s="77"/>
    </row>
    <row r="820" spans="1:25" ht="15.75" customHeight="1" x14ac:dyDescent="0.2">
      <c r="A820" s="77"/>
      <c r="B820" s="78"/>
      <c r="C820" s="77"/>
      <c r="D820" s="77"/>
      <c r="E820" s="77"/>
      <c r="F820" s="77"/>
      <c r="G820" s="77"/>
      <c r="H820" s="77"/>
      <c r="I820" s="77"/>
      <c r="J820" s="77"/>
      <c r="K820" s="77"/>
      <c r="L820" s="77"/>
      <c r="M820" s="77"/>
      <c r="N820" s="77"/>
      <c r="O820" s="77"/>
      <c r="P820" s="77"/>
      <c r="Q820" s="77"/>
      <c r="R820" s="77"/>
      <c r="S820" s="77"/>
      <c r="T820" s="77"/>
      <c r="U820" s="77"/>
      <c r="V820" s="77"/>
      <c r="W820" s="77"/>
      <c r="X820" s="77"/>
      <c r="Y820" s="77"/>
    </row>
    <row r="821" spans="1:25" ht="15.75" customHeight="1" x14ac:dyDescent="0.2">
      <c r="A821" s="77"/>
      <c r="B821" s="78"/>
      <c r="C821" s="77"/>
      <c r="D821" s="77"/>
      <c r="E821" s="77"/>
      <c r="F821" s="77"/>
      <c r="G821" s="77"/>
      <c r="H821" s="77"/>
      <c r="I821" s="77"/>
      <c r="J821" s="77"/>
      <c r="K821" s="77"/>
      <c r="L821" s="77"/>
      <c r="M821" s="77"/>
      <c r="N821" s="77"/>
      <c r="O821" s="77"/>
      <c r="P821" s="77"/>
      <c r="Q821" s="77"/>
      <c r="R821" s="77"/>
      <c r="S821" s="77"/>
      <c r="T821" s="77"/>
      <c r="U821" s="77"/>
      <c r="V821" s="77"/>
      <c r="W821" s="77"/>
      <c r="X821" s="77"/>
      <c r="Y821" s="77"/>
    </row>
    <row r="822" spans="1:25" ht="15.75" customHeight="1" x14ac:dyDescent="0.2">
      <c r="A822" s="77"/>
      <c r="B822" s="78"/>
      <c r="C822" s="77"/>
      <c r="D822" s="77"/>
      <c r="E822" s="77"/>
      <c r="F822" s="77"/>
      <c r="G822" s="77"/>
      <c r="H822" s="77"/>
      <c r="I822" s="77"/>
      <c r="J822" s="77"/>
      <c r="K822" s="77"/>
      <c r="L822" s="77"/>
      <c r="M822" s="77"/>
      <c r="N822" s="77"/>
      <c r="O822" s="77"/>
      <c r="P822" s="77"/>
      <c r="Q822" s="77"/>
      <c r="R822" s="77"/>
      <c r="S822" s="77"/>
      <c r="T822" s="77"/>
      <c r="U822" s="77"/>
      <c r="V822" s="77"/>
      <c r="W822" s="77"/>
      <c r="X822" s="77"/>
      <c r="Y822" s="77"/>
    </row>
    <row r="823" spans="1:25" ht="15.75" customHeight="1" x14ac:dyDescent="0.2">
      <c r="A823" s="77"/>
      <c r="B823" s="78"/>
      <c r="C823" s="77"/>
      <c r="D823" s="77"/>
      <c r="E823" s="77"/>
      <c r="F823" s="77"/>
      <c r="G823" s="77"/>
      <c r="H823" s="77"/>
      <c r="I823" s="77"/>
      <c r="J823" s="77"/>
      <c r="K823" s="77"/>
      <c r="L823" s="77"/>
      <c r="M823" s="77"/>
      <c r="N823" s="77"/>
      <c r="O823" s="77"/>
      <c r="P823" s="77"/>
      <c r="Q823" s="77"/>
      <c r="R823" s="77"/>
      <c r="S823" s="77"/>
      <c r="T823" s="77"/>
      <c r="U823" s="77"/>
      <c r="V823" s="77"/>
      <c r="W823" s="77"/>
      <c r="X823" s="77"/>
      <c r="Y823" s="77"/>
    </row>
    <row r="824" spans="1:25" ht="15.75" customHeight="1" x14ac:dyDescent="0.2">
      <c r="A824" s="77"/>
      <c r="B824" s="78"/>
      <c r="C824" s="77"/>
      <c r="D824" s="77"/>
      <c r="E824" s="77"/>
      <c r="F824" s="77"/>
      <c r="G824" s="77"/>
      <c r="H824" s="77"/>
      <c r="I824" s="77"/>
      <c r="J824" s="77"/>
      <c r="K824" s="77"/>
      <c r="L824" s="77"/>
      <c r="M824" s="77"/>
      <c r="N824" s="77"/>
      <c r="O824" s="77"/>
      <c r="P824" s="77"/>
      <c r="Q824" s="77"/>
      <c r="R824" s="77"/>
      <c r="S824" s="77"/>
      <c r="T824" s="77"/>
      <c r="U824" s="77"/>
      <c r="V824" s="77"/>
      <c r="W824" s="77"/>
      <c r="X824" s="77"/>
      <c r="Y824" s="77"/>
    </row>
    <row r="825" spans="1:25" ht="15.75" customHeight="1" x14ac:dyDescent="0.2">
      <c r="A825" s="77"/>
      <c r="B825" s="78"/>
      <c r="C825" s="77"/>
      <c r="D825" s="77"/>
      <c r="E825" s="77"/>
      <c r="F825" s="77"/>
      <c r="G825" s="77"/>
      <c r="H825" s="77"/>
      <c r="I825" s="77"/>
      <c r="J825" s="77"/>
      <c r="K825" s="77"/>
      <c r="L825" s="77"/>
      <c r="M825" s="77"/>
      <c r="N825" s="77"/>
      <c r="O825" s="77"/>
      <c r="P825" s="77"/>
      <c r="Q825" s="77"/>
      <c r="R825" s="77"/>
      <c r="S825" s="77"/>
      <c r="T825" s="77"/>
      <c r="U825" s="77"/>
      <c r="V825" s="77"/>
      <c r="W825" s="77"/>
      <c r="X825" s="77"/>
      <c r="Y825" s="77"/>
    </row>
    <row r="826" spans="1:25" ht="15.75" customHeight="1" x14ac:dyDescent="0.2">
      <c r="A826" s="77"/>
      <c r="B826" s="78"/>
      <c r="C826" s="77"/>
      <c r="D826" s="77"/>
      <c r="E826" s="77"/>
      <c r="F826" s="77"/>
      <c r="G826" s="77"/>
      <c r="H826" s="77"/>
      <c r="I826" s="77"/>
      <c r="J826" s="77"/>
      <c r="K826" s="77"/>
      <c r="L826" s="77"/>
      <c r="M826" s="77"/>
      <c r="N826" s="77"/>
      <c r="O826" s="77"/>
      <c r="P826" s="77"/>
      <c r="Q826" s="77"/>
      <c r="R826" s="77"/>
      <c r="S826" s="77"/>
      <c r="T826" s="77"/>
      <c r="U826" s="77"/>
      <c r="V826" s="77"/>
      <c r="W826" s="77"/>
      <c r="X826" s="77"/>
      <c r="Y826" s="77"/>
    </row>
    <row r="827" spans="1:25" ht="15.75" customHeight="1" x14ac:dyDescent="0.2">
      <c r="A827" s="77"/>
      <c r="B827" s="78"/>
      <c r="C827" s="77"/>
      <c r="D827" s="77"/>
      <c r="E827" s="77"/>
      <c r="F827" s="77"/>
      <c r="G827" s="77"/>
      <c r="H827" s="77"/>
      <c r="I827" s="77"/>
      <c r="J827" s="77"/>
      <c r="K827" s="77"/>
      <c r="L827" s="77"/>
      <c r="M827" s="77"/>
      <c r="N827" s="77"/>
      <c r="O827" s="77"/>
      <c r="P827" s="77"/>
      <c r="Q827" s="77"/>
      <c r="R827" s="77"/>
      <c r="S827" s="77"/>
      <c r="T827" s="77"/>
      <c r="U827" s="77"/>
      <c r="V827" s="77"/>
      <c r="W827" s="77"/>
      <c r="X827" s="77"/>
      <c r="Y827" s="77"/>
    </row>
    <row r="828" spans="1:25" ht="15.75" customHeight="1" x14ac:dyDescent="0.2">
      <c r="A828" s="77"/>
      <c r="B828" s="78"/>
      <c r="C828" s="77"/>
      <c r="D828" s="77"/>
      <c r="E828" s="77"/>
      <c r="F828" s="77"/>
      <c r="G828" s="77"/>
      <c r="H828" s="77"/>
      <c r="I828" s="77"/>
      <c r="J828" s="77"/>
      <c r="K828" s="77"/>
      <c r="L828" s="77"/>
      <c r="M828" s="77"/>
      <c r="N828" s="77"/>
      <c r="O828" s="77"/>
      <c r="P828" s="77"/>
      <c r="Q828" s="77"/>
      <c r="R828" s="77"/>
      <c r="S828" s="77"/>
      <c r="T828" s="77"/>
      <c r="U828" s="77"/>
      <c r="V828" s="77"/>
      <c r="W828" s="77"/>
      <c r="X828" s="77"/>
      <c r="Y828" s="77"/>
    </row>
    <row r="829" spans="1:25" ht="15.75" customHeight="1" x14ac:dyDescent="0.2">
      <c r="A829" s="77"/>
      <c r="B829" s="78"/>
      <c r="C829" s="77"/>
      <c r="D829" s="77"/>
      <c r="E829" s="77"/>
      <c r="F829" s="77"/>
      <c r="G829" s="77"/>
      <c r="H829" s="77"/>
      <c r="I829" s="77"/>
      <c r="J829" s="77"/>
      <c r="K829" s="77"/>
      <c r="L829" s="77"/>
      <c r="M829" s="77"/>
      <c r="N829" s="77"/>
      <c r="O829" s="77"/>
      <c r="P829" s="77"/>
      <c r="Q829" s="77"/>
      <c r="R829" s="77"/>
      <c r="S829" s="77"/>
      <c r="T829" s="77"/>
      <c r="U829" s="77"/>
      <c r="V829" s="77"/>
      <c r="W829" s="77"/>
      <c r="X829" s="77"/>
      <c r="Y829" s="77"/>
    </row>
    <row r="830" spans="1:25" ht="15.75" customHeight="1" x14ac:dyDescent="0.2">
      <c r="A830" s="77"/>
      <c r="B830" s="78"/>
      <c r="C830" s="77"/>
      <c r="D830" s="77"/>
      <c r="E830" s="77"/>
      <c r="F830" s="77"/>
      <c r="G830" s="77"/>
      <c r="H830" s="77"/>
      <c r="I830" s="77"/>
      <c r="J830" s="77"/>
      <c r="K830" s="77"/>
      <c r="L830" s="77"/>
      <c r="M830" s="77"/>
      <c r="N830" s="77"/>
      <c r="O830" s="77"/>
      <c r="P830" s="77"/>
      <c r="Q830" s="77"/>
      <c r="R830" s="77"/>
      <c r="S830" s="77"/>
      <c r="T830" s="77"/>
      <c r="U830" s="77"/>
      <c r="V830" s="77"/>
      <c r="W830" s="77"/>
      <c r="X830" s="77"/>
      <c r="Y830" s="77"/>
    </row>
    <row r="831" spans="1:25" ht="15.75" customHeight="1" x14ac:dyDescent="0.2">
      <c r="A831" s="77"/>
      <c r="B831" s="78"/>
      <c r="C831" s="77"/>
      <c r="D831" s="77"/>
      <c r="E831" s="77"/>
      <c r="F831" s="77"/>
      <c r="G831" s="77"/>
      <c r="H831" s="77"/>
      <c r="I831" s="77"/>
      <c r="J831" s="77"/>
      <c r="K831" s="77"/>
      <c r="L831" s="77"/>
      <c r="M831" s="77"/>
      <c r="N831" s="77"/>
      <c r="O831" s="77"/>
      <c r="P831" s="77"/>
      <c r="Q831" s="77"/>
      <c r="R831" s="77"/>
      <c r="S831" s="77"/>
      <c r="T831" s="77"/>
      <c r="U831" s="77"/>
      <c r="V831" s="77"/>
      <c r="W831" s="77"/>
      <c r="X831" s="77"/>
      <c r="Y831" s="77"/>
    </row>
    <row r="832" spans="1:25" ht="15.75" customHeight="1" x14ac:dyDescent="0.2">
      <c r="A832" s="77"/>
      <c r="B832" s="78"/>
      <c r="C832" s="77"/>
      <c r="D832" s="77"/>
      <c r="E832" s="77"/>
      <c r="F832" s="77"/>
      <c r="G832" s="77"/>
      <c r="H832" s="77"/>
      <c r="I832" s="77"/>
      <c r="J832" s="77"/>
      <c r="K832" s="77"/>
      <c r="L832" s="77"/>
      <c r="M832" s="77"/>
      <c r="N832" s="77"/>
      <c r="O832" s="77"/>
      <c r="P832" s="77"/>
      <c r="Q832" s="77"/>
      <c r="R832" s="77"/>
      <c r="S832" s="77"/>
      <c r="T832" s="77"/>
      <c r="U832" s="77"/>
      <c r="V832" s="77"/>
      <c r="W832" s="77"/>
      <c r="X832" s="77"/>
      <c r="Y832" s="77"/>
    </row>
    <row r="833" spans="1:25" ht="15.75" customHeight="1" x14ac:dyDescent="0.2">
      <c r="A833" s="77"/>
      <c r="B833" s="78"/>
      <c r="C833" s="77"/>
      <c r="D833" s="77"/>
      <c r="E833" s="77"/>
      <c r="F833" s="77"/>
      <c r="G833" s="77"/>
      <c r="H833" s="77"/>
      <c r="I833" s="77"/>
      <c r="J833" s="77"/>
      <c r="K833" s="77"/>
      <c r="L833" s="77"/>
      <c r="M833" s="77"/>
      <c r="N833" s="77"/>
      <c r="O833" s="77"/>
      <c r="P833" s="77"/>
      <c r="Q833" s="77"/>
      <c r="R833" s="77"/>
      <c r="S833" s="77"/>
      <c r="T833" s="77"/>
      <c r="U833" s="77"/>
      <c r="V833" s="77"/>
      <c r="W833" s="77"/>
      <c r="X833" s="77"/>
      <c r="Y833" s="77"/>
    </row>
    <row r="834" spans="1:25" ht="15.75" customHeight="1" x14ac:dyDescent="0.2">
      <c r="A834" s="77"/>
      <c r="B834" s="78"/>
      <c r="C834" s="77"/>
      <c r="D834" s="77"/>
      <c r="E834" s="77"/>
      <c r="F834" s="77"/>
      <c r="G834" s="77"/>
      <c r="H834" s="77"/>
      <c r="I834" s="77"/>
      <c r="J834" s="77"/>
      <c r="K834" s="77"/>
      <c r="L834" s="77"/>
      <c r="M834" s="77"/>
      <c r="N834" s="77"/>
      <c r="O834" s="77"/>
      <c r="P834" s="77"/>
      <c r="Q834" s="77"/>
      <c r="R834" s="77"/>
      <c r="S834" s="77"/>
      <c r="T834" s="77"/>
      <c r="U834" s="77"/>
      <c r="V834" s="77"/>
      <c r="W834" s="77"/>
      <c r="X834" s="77"/>
      <c r="Y834" s="77"/>
    </row>
    <row r="835" spans="1:25" ht="15.75" customHeight="1" x14ac:dyDescent="0.2">
      <c r="A835" s="77"/>
      <c r="B835" s="78"/>
      <c r="C835" s="77"/>
      <c r="D835" s="77"/>
      <c r="E835" s="77"/>
      <c r="F835" s="77"/>
      <c r="G835" s="77"/>
      <c r="H835" s="77"/>
      <c r="I835" s="77"/>
      <c r="J835" s="77"/>
      <c r="K835" s="77"/>
      <c r="L835" s="77"/>
      <c r="M835" s="77"/>
      <c r="N835" s="77"/>
      <c r="O835" s="77"/>
      <c r="P835" s="77"/>
      <c r="Q835" s="77"/>
      <c r="R835" s="77"/>
      <c r="S835" s="77"/>
      <c r="T835" s="77"/>
      <c r="U835" s="77"/>
      <c r="V835" s="77"/>
      <c r="W835" s="77"/>
      <c r="X835" s="77"/>
      <c r="Y835" s="77"/>
    </row>
    <row r="836" spans="1:25" ht="15.75" customHeight="1" x14ac:dyDescent="0.2">
      <c r="A836" s="77"/>
      <c r="B836" s="78"/>
      <c r="C836" s="77"/>
      <c r="D836" s="77"/>
      <c r="E836" s="77"/>
      <c r="F836" s="77"/>
      <c r="G836" s="77"/>
      <c r="H836" s="77"/>
      <c r="I836" s="77"/>
      <c r="J836" s="77"/>
      <c r="K836" s="77"/>
      <c r="L836" s="77"/>
      <c r="M836" s="77"/>
      <c r="N836" s="77"/>
      <c r="O836" s="77"/>
      <c r="P836" s="77"/>
      <c r="Q836" s="77"/>
      <c r="R836" s="77"/>
      <c r="S836" s="77"/>
      <c r="T836" s="77"/>
      <c r="U836" s="77"/>
      <c r="V836" s="77"/>
      <c r="W836" s="77"/>
      <c r="X836" s="77"/>
      <c r="Y836" s="77"/>
    </row>
    <row r="837" spans="1:25" ht="15.75" customHeight="1" x14ac:dyDescent="0.2">
      <c r="A837" s="77"/>
      <c r="B837" s="78"/>
      <c r="C837" s="77"/>
      <c r="D837" s="77"/>
      <c r="E837" s="77"/>
      <c r="F837" s="77"/>
      <c r="G837" s="77"/>
      <c r="H837" s="77"/>
      <c r="I837" s="77"/>
      <c r="J837" s="77"/>
      <c r="K837" s="77"/>
      <c r="L837" s="77"/>
      <c r="M837" s="77"/>
      <c r="N837" s="77"/>
      <c r="O837" s="77"/>
      <c r="P837" s="77"/>
      <c r="Q837" s="77"/>
      <c r="R837" s="77"/>
      <c r="S837" s="77"/>
      <c r="T837" s="77"/>
      <c r="U837" s="77"/>
      <c r="V837" s="77"/>
      <c r="W837" s="77"/>
      <c r="X837" s="77"/>
      <c r="Y837" s="77"/>
    </row>
    <row r="838" spans="1:25" ht="15.75" customHeight="1" x14ac:dyDescent="0.2">
      <c r="A838" s="77"/>
      <c r="B838" s="78"/>
      <c r="C838" s="77"/>
      <c r="D838" s="77"/>
      <c r="E838" s="77"/>
      <c r="F838" s="77"/>
      <c r="G838" s="77"/>
      <c r="H838" s="77"/>
      <c r="I838" s="77"/>
      <c r="J838" s="77"/>
      <c r="K838" s="77"/>
      <c r="L838" s="77"/>
      <c r="M838" s="77"/>
      <c r="N838" s="77"/>
      <c r="O838" s="77"/>
      <c r="P838" s="77"/>
      <c r="Q838" s="77"/>
      <c r="R838" s="77"/>
      <c r="S838" s="77"/>
      <c r="T838" s="77"/>
      <c r="U838" s="77"/>
      <c r="V838" s="77"/>
      <c r="W838" s="77"/>
      <c r="X838" s="77"/>
      <c r="Y838" s="77"/>
    </row>
    <row r="839" spans="1:25" ht="15.75" customHeight="1" x14ac:dyDescent="0.2">
      <c r="A839" s="77"/>
      <c r="B839" s="78"/>
      <c r="C839" s="77"/>
      <c r="D839" s="77"/>
      <c r="E839" s="77"/>
      <c r="F839" s="77"/>
      <c r="G839" s="77"/>
      <c r="H839" s="77"/>
      <c r="I839" s="77"/>
      <c r="J839" s="77"/>
      <c r="K839" s="77"/>
      <c r="L839" s="77"/>
      <c r="M839" s="77"/>
      <c r="N839" s="77"/>
      <c r="O839" s="77"/>
      <c r="P839" s="77"/>
      <c r="Q839" s="77"/>
      <c r="R839" s="77"/>
      <c r="S839" s="77"/>
      <c r="T839" s="77"/>
      <c r="U839" s="77"/>
      <c r="V839" s="77"/>
      <c r="W839" s="77"/>
      <c r="X839" s="77"/>
      <c r="Y839" s="77"/>
    </row>
    <row r="840" spans="1:25" ht="15.75" customHeight="1" x14ac:dyDescent="0.2">
      <c r="A840" s="77"/>
      <c r="B840" s="78"/>
      <c r="C840" s="77"/>
      <c r="D840" s="77"/>
      <c r="E840" s="77"/>
      <c r="F840" s="77"/>
      <c r="G840" s="77"/>
      <c r="H840" s="77"/>
      <c r="I840" s="77"/>
      <c r="J840" s="77"/>
      <c r="K840" s="77"/>
      <c r="L840" s="77"/>
      <c r="M840" s="77"/>
      <c r="N840" s="77"/>
      <c r="O840" s="77"/>
      <c r="P840" s="77"/>
      <c r="Q840" s="77"/>
      <c r="R840" s="77"/>
      <c r="S840" s="77"/>
      <c r="T840" s="77"/>
      <c r="U840" s="77"/>
      <c r="V840" s="77"/>
      <c r="W840" s="77"/>
      <c r="X840" s="77"/>
      <c r="Y840" s="77"/>
    </row>
    <row r="841" spans="1:25" ht="15.75" customHeight="1" x14ac:dyDescent="0.2">
      <c r="A841" s="77"/>
      <c r="B841" s="78"/>
      <c r="C841" s="77"/>
      <c r="D841" s="77"/>
      <c r="E841" s="77"/>
      <c r="F841" s="77"/>
      <c r="G841" s="77"/>
      <c r="H841" s="77"/>
      <c r="I841" s="77"/>
      <c r="J841" s="77"/>
      <c r="K841" s="77"/>
      <c r="L841" s="77"/>
      <c r="M841" s="77"/>
      <c r="N841" s="77"/>
      <c r="O841" s="77"/>
      <c r="P841" s="77"/>
      <c r="Q841" s="77"/>
      <c r="R841" s="77"/>
      <c r="S841" s="77"/>
      <c r="T841" s="77"/>
      <c r="U841" s="77"/>
      <c r="V841" s="77"/>
      <c r="W841" s="77"/>
      <c r="X841" s="77"/>
      <c r="Y841" s="77"/>
    </row>
    <row r="842" spans="1:25" ht="15.75" customHeight="1" x14ac:dyDescent="0.2">
      <c r="A842" s="77"/>
      <c r="B842" s="78"/>
      <c r="C842" s="77"/>
      <c r="D842" s="77"/>
      <c r="E842" s="77"/>
      <c r="F842" s="77"/>
      <c r="G842" s="77"/>
      <c r="H842" s="77"/>
      <c r="I842" s="77"/>
      <c r="J842" s="77"/>
      <c r="K842" s="77"/>
      <c r="L842" s="77"/>
      <c r="M842" s="77"/>
      <c r="N842" s="77"/>
      <c r="O842" s="77"/>
      <c r="P842" s="77"/>
      <c r="Q842" s="77"/>
      <c r="R842" s="77"/>
      <c r="S842" s="77"/>
      <c r="T842" s="77"/>
      <c r="U842" s="77"/>
      <c r="V842" s="77"/>
      <c r="W842" s="77"/>
      <c r="X842" s="77"/>
      <c r="Y842" s="77"/>
    </row>
    <row r="843" spans="1:25" ht="15.75" customHeight="1" x14ac:dyDescent="0.2">
      <c r="A843" s="77"/>
      <c r="B843" s="78"/>
      <c r="C843" s="77"/>
      <c r="D843" s="77"/>
      <c r="E843" s="77"/>
      <c r="F843" s="77"/>
      <c r="G843" s="77"/>
      <c r="H843" s="77"/>
      <c r="I843" s="77"/>
      <c r="J843" s="77"/>
      <c r="K843" s="77"/>
      <c r="L843" s="77"/>
      <c r="M843" s="77"/>
      <c r="N843" s="77"/>
      <c r="O843" s="77"/>
      <c r="P843" s="77"/>
      <c r="Q843" s="77"/>
      <c r="R843" s="77"/>
      <c r="S843" s="77"/>
      <c r="T843" s="77"/>
      <c r="U843" s="77"/>
      <c r="V843" s="77"/>
      <c r="W843" s="77"/>
      <c r="X843" s="77"/>
      <c r="Y843" s="77"/>
    </row>
    <row r="844" spans="1:25" ht="15.75" customHeight="1" x14ac:dyDescent="0.2">
      <c r="A844" s="77"/>
      <c r="B844" s="78"/>
      <c r="C844" s="77"/>
      <c r="D844" s="77"/>
      <c r="E844" s="77"/>
      <c r="F844" s="77"/>
      <c r="G844" s="77"/>
      <c r="H844" s="77"/>
      <c r="I844" s="77"/>
      <c r="J844" s="77"/>
      <c r="K844" s="77"/>
      <c r="L844" s="77"/>
      <c r="M844" s="77"/>
      <c r="N844" s="77"/>
      <c r="O844" s="77"/>
      <c r="P844" s="77"/>
      <c r="Q844" s="77"/>
      <c r="R844" s="77"/>
      <c r="S844" s="77"/>
      <c r="T844" s="77"/>
      <c r="U844" s="77"/>
      <c r="V844" s="77"/>
      <c r="W844" s="77"/>
      <c r="X844" s="77"/>
      <c r="Y844" s="77"/>
    </row>
    <row r="845" spans="1:25" ht="15.75" customHeight="1" x14ac:dyDescent="0.2">
      <c r="A845" s="77"/>
      <c r="B845" s="78"/>
      <c r="C845" s="77"/>
      <c r="D845" s="77"/>
      <c r="E845" s="77"/>
      <c r="F845" s="77"/>
      <c r="G845" s="77"/>
      <c r="H845" s="77"/>
      <c r="I845" s="77"/>
      <c r="J845" s="77"/>
      <c r="K845" s="77"/>
      <c r="L845" s="77"/>
      <c r="M845" s="77"/>
      <c r="N845" s="77"/>
      <c r="O845" s="77"/>
      <c r="P845" s="77"/>
      <c r="Q845" s="77"/>
      <c r="R845" s="77"/>
      <c r="S845" s="77"/>
      <c r="T845" s="77"/>
      <c r="U845" s="77"/>
      <c r="V845" s="77"/>
      <c r="W845" s="77"/>
      <c r="X845" s="77"/>
      <c r="Y845" s="77"/>
    </row>
    <row r="846" spans="1:25" ht="15.75" customHeight="1" x14ac:dyDescent="0.2">
      <c r="A846" s="77"/>
      <c r="B846" s="78"/>
      <c r="C846" s="77"/>
      <c r="D846" s="77"/>
      <c r="E846" s="77"/>
      <c r="F846" s="77"/>
      <c r="G846" s="77"/>
      <c r="H846" s="77"/>
      <c r="I846" s="77"/>
      <c r="J846" s="77"/>
      <c r="K846" s="77"/>
      <c r="L846" s="77"/>
      <c r="M846" s="77"/>
      <c r="N846" s="77"/>
      <c r="O846" s="77"/>
      <c r="P846" s="77"/>
      <c r="Q846" s="77"/>
      <c r="R846" s="77"/>
      <c r="S846" s="77"/>
      <c r="T846" s="77"/>
      <c r="U846" s="77"/>
      <c r="V846" s="77"/>
      <c r="W846" s="77"/>
      <c r="X846" s="77"/>
      <c r="Y846" s="77"/>
    </row>
    <row r="847" spans="1:25" ht="15.75" customHeight="1" x14ac:dyDescent="0.2">
      <c r="A847" s="77"/>
      <c r="B847" s="78"/>
      <c r="C847" s="77"/>
      <c r="D847" s="77"/>
      <c r="E847" s="77"/>
      <c r="F847" s="77"/>
      <c r="G847" s="77"/>
      <c r="H847" s="77"/>
      <c r="I847" s="77"/>
      <c r="J847" s="77"/>
      <c r="K847" s="77"/>
      <c r="L847" s="77"/>
      <c r="M847" s="77"/>
      <c r="N847" s="77"/>
      <c r="O847" s="77"/>
      <c r="P847" s="77"/>
      <c r="Q847" s="77"/>
      <c r="R847" s="77"/>
      <c r="S847" s="77"/>
      <c r="T847" s="77"/>
      <c r="U847" s="77"/>
      <c r="V847" s="77"/>
      <c r="W847" s="77"/>
      <c r="X847" s="77"/>
      <c r="Y847" s="77"/>
    </row>
    <row r="848" spans="1:25" ht="15.75" customHeight="1" x14ac:dyDescent="0.2">
      <c r="A848" s="77"/>
      <c r="B848" s="78"/>
      <c r="C848" s="77"/>
      <c r="D848" s="77"/>
      <c r="E848" s="77"/>
      <c r="F848" s="77"/>
      <c r="G848" s="77"/>
      <c r="H848" s="77"/>
      <c r="I848" s="77"/>
      <c r="J848" s="77"/>
      <c r="K848" s="77"/>
      <c r="L848" s="77"/>
      <c r="M848" s="77"/>
      <c r="N848" s="77"/>
      <c r="O848" s="77"/>
      <c r="P848" s="77"/>
      <c r="Q848" s="77"/>
      <c r="R848" s="77"/>
      <c r="S848" s="77"/>
      <c r="T848" s="77"/>
      <c r="U848" s="77"/>
      <c r="V848" s="77"/>
      <c r="W848" s="77"/>
      <c r="X848" s="77"/>
      <c r="Y848" s="77"/>
    </row>
    <row r="849" spans="1:25" ht="15.75" customHeight="1" x14ac:dyDescent="0.2">
      <c r="A849" s="77"/>
      <c r="B849" s="78"/>
      <c r="C849" s="77"/>
      <c r="D849" s="77"/>
      <c r="E849" s="77"/>
      <c r="F849" s="77"/>
      <c r="G849" s="77"/>
      <c r="H849" s="77"/>
      <c r="I849" s="77"/>
      <c r="J849" s="77"/>
      <c r="K849" s="77"/>
      <c r="L849" s="77"/>
      <c r="M849" s="77"/>
      <c r="N849" s="77"/>
      <c r="O849" s="77"/>
      <c r="P849" s="77"/>
      <c r="Q849" s="77"/>
      <c r="R849" s="77"/>
      <c r="S849" s="77"/>
      <c r="T849" s="77"/>
      <c r="U849" s="77"/>
      <c r="V849" s="77"/>
      <c r="W849" s="77"/>
      <c r="X849" s="77"/>
      <c r="Y849" s="77"/>
    </row>
    <row r="850" spans="1:25" ht="15.75" customHeight="1" x14ac:dyDescent="0.2">
      <c r="A850" s="77"/>
      <c r="B850" s="78"/>
      <c r="C850" s="77"/>
      <c r="D850" s="77"/>
      <c r="E850" s="77"/>
      <c r="F850" s="77"/>
      <c r="G850" s="77"/>
      <c r="H850" s="77"/>
      <c r="I850" s="77"/>
      <c r="J850" s="77"/>
      <c r="K850" s="77"/>
      <c r="L850" s="77"/>
      <c r="M850" s="77"/>
      <c r="N850" s="77"/>
      <c r="O850" s="77"/>
      <c r="P850" s="77"/>
      <c r="Q850" s="77"/>
      <c r="R850" s="77"/>
      <c r="S850" s="77"/>
      <c r="T850" s="77"/>
      <c r="U850" s="77"/>
      <c r="V850" s="77"/>
      <c r="W850" s="77"/>
      <c r="X850" s="77"/>
      <c r="Y850" s="77"/>
    </row>
    <row r="851" spans="1:25" ht="15.75" customHeight="1" x14ac:dyDescent="0.2">
      <c r="A851" s="77"/>
      <c r="B851" s="78"/>
      <c r="C851" s="77"/>
      <c r="D851" s="77"/>
      <c r="E851" s="77"/>
      <c r="F851" s="77"/>
      <c r="G851" s="77"/>
      <c r="H851" s="77"/>
      <c r="I851" s="77"/>
      <c r="J851" s="77"/>
      <c r="K851" s="77"/>
      <c r="L851" s="77"/>
      <c r="M851" s="77"/>
      <c r="N851" s="77"/>
      <c r="O851" s="77"/>
      <c r="P851" s="77"/>
      <c r="Q851" s="77"/>
      <c r="R851" s="77"/>
      <c r="S851" s="77"/>
      <c r="T851" s="77"/>
      <c r="U851" s="77"/>
      <c r="V851" s="77"/>
      <c r="W851" s="77"/>
      <c r="X851" s="77"/>
      <c r="Y851" s="77"/>
    </row>
    <row r="852" spans="1:25" ht="15.75" customHeight="1" x14ac:dyDescent="0.2">
      <c r="A852" s="77"/>
      <c r="B852" s="78"/>
      <c r="C852" s="77"/>
      <c r="D852" s="77"/>
      <c r="E852" s="77"/>
      <c r="F852" s="77"/>
      <c r="G852" s="77"/>
      <c r="H852" s="77"/>
      <c r="I852" s="77"/>
      <c r="J852" s="77"/>
      <c r="K852" s="77"/>
      <c r="L852" s="77"/>
      <c r="M852" s="77"/>
      <c r="N852" s="77"/>
      <c r="O852" s="77"/>
      <c r="P852" s="77"/>
      <c r="Q852" s="77"/>
      <c r="R852" s="77"/>
      <c r="S852" s="77"/>
      <c r="T852" s="77"/>
      <c r="U852" s="77"/>
      <c r="V852" s="77"/>
      <c r="W852" s="77"/>
      <c r="X852" s="77"/>
      <c r="Y852" s="77"/>
    </row>
    <row r="853" spans="1:25" ht="15.75" customHeight="1" x14ac:dyDescent="0.2">
      <c r="A853" s="77"/>
      <c r="B853" s="78"/>
      <c r="C853" s="77"/>
      <c r="D853" s="77"/>
      <c r="E853" s="77"/>
      <c r="F853" s="77"/>
      <c r="G853" s="77"/>
      <c r="H853" s="77"/>
      <c r="I853" s="77"/>
      <c r="J853" s="77"/>
      <c r="K853" s="77"/>
      <c r="L853" s="77"/>
      <c r="M853" s="77"/>
      <c r="N853" s="77"/>
      <c r="O853" s="77"/>
      <c r="P853" s="77"/>
      <c r="Q853" s="77"/>
      <c r="R853" s="77"/>
      <c r="S853" s="77"/>
      <c r="T853" s="77"/>
      <c r="U853" s="77"/>
      <c r="V853" s="77"/>
      <c r="W853" s="77"/>
      <c r="X853" s="77"/>
      <c r="Y853" s="77"/>
    </row>
    <row r="854" spans="1:25" ht="15.75" customHeight="1" x14ac:dyDescent="0.2">
      <c r="A854" s="77"/>
      <c r="B854" s="78"/>
      <c r="C854" s="77"/>
      <c r="D854" s="77"/>
      <c r="E854" s="77"/>
      <c r="F854" s="77"/>
      <c r="G854" s="77"/>
      <c r="H854" s="77"/>
      <c r="I854" s="77"/>
      <c r="J854" s="77"/>
      <c r="K854" s="77"/>
      <c r="L854" s="77"/>
      <c r="M854" s="77"/>
      <c r="N854" s="77"/>
      <c r="O854" s="77"/>
      <c r="P854" s="77"/>
      <c r="Q854" s="77"/>
      <c r="R854" s="77"/>
      <c r="S854" s="77"/>
      <c r="T854" s="77"/>
      <c r="U854" s="77"/>
      <c r="V854" s="77"/>
      <c r="W854" s="77"/>
      <c r="X854" s="77"/>
      <c r="Y854" s="77"/>
    </row>
    <row r="855" spans="1:25" ht="15.75" customHeight="1" x14ac:dyDescent="0.2">
      <c r="A855" s="77"/>
      <c r="B855" s="78"/>
      <c r="C855" s="77"/>
      <c r="D855" s="77"/>
      <c r="E855" s="77"/>
      <c r="F855" s="77"/>
      <c r="G855" s="77"/>
      <c r="H855" s="77"/>
      <c r="I855" s="77"/>
      <c r="J855" s="77"/>
      <c r="K855" s="77"/>
      <c r="L855" s="77"/>
      <c r="M855" s="77"/>
      <c r="N855" s="77"/>
      <c r="O855" s="77"/>
      <c r="P855" s="77"/>
      <c r="Q855" s="77"/>
      <c r="R855" s="77"/>
      <c r="S855" s="77"/>
      <c r="T855" s="77"/>
      <c r="U855" s="77"/>
      <c r="V855" s="77"/>
      <c r="W855" s="77"/>
      <c r="X855" s="77"/>
      <c r="Y855" s="77"/>
    </row>
    <row r="856" spans="1:25" ht="15.75" customHeight="1" x14ac:dyDescent="0.2">
      <c r="A856" s="77"/>
      <c r="B856" s="78"/>
      <c r="C856" s="77"/>
      <c r="D856" s="77"/>
      <c r="E856" s="77"/>
      <c r="F856" s="77"/>
      <c r="G856" s="77"/>
      <c r="H856" s="77"/>
      <c r="I856" s="77"/>
      <c r="J856" s="77"/>
      <c r="K856" s="77"/>
      <c r="L856" s="77"/>
      <c r="M856" s="77"/>
      <c r="N856" s="77"/>
      <c r="O856" s="77"/>
      <c r="P856" s="77"/>
      <c r="Q856" s="77"/>
      <c r="R856" s="77"/>
      <c r="S856" s="77"/>
      <c r="T856" s="77"/>
      <c r="U856" s="77"/>
      <c r="V856" s="77"/>
      <c r="W856" s="77"/>
      <c r="X856" s="77"/>
      <c r="Y856" s="77"/>
    </row>
    <row r="857" spans="1:25" ht="15.75" customHeight="1" x14ac:dyDescent="0.2">
      <c r="A857" s="77"/>
      <c r="B857" s="78"/>
      <c r="C857" s="77"/>
      <c r="D857" s="77"/>
      <c r="E857" s="77"/>
      <c r="F857" s="77"/>
      <c r="G857" s="77"/>
      <c r="H857" s="77"/>
      <c r="I857" s="77"/>
      <c r="J857" s="77"/>
      <c r="K857" s="77"/>
      <c r="L857" s="77"/>
      <c r="M857" s="77"/>
      <c r="N857" s="77"/>
      <c r="O857" s="77"/>
      <c r="P857" s="77"/>
      <c r="Q857" s="77"/>
      <c r="R857" s="77"/>
      <c r="S857" s="77"/>
      <c r="T857" s="77"/>
      <c r="U857" s="77"/>
      <c r="V857" s="77"/>
      <c r="W857" s="77"/>
      <c r="X857" s="77"/>
      <c r="Y857" s="77"/>
    </row>
    <row r="858" spans="1:25" ht="15.75" customHeight="1" x14ac:dyDescent="0.2">
      <c r="A858" s="77"/>
      <c r="B858" s="78"/>
      <c r="C858" s="77"/>
      <c r="D858" s="77"/>
      <c r="E858" s="77"/>
      <c r="F858" s="77"/>
      <c r="G858" s="77"/>
      <c r="H858" s="77"/>
      <c r="I858" s="77"/>
      <c r="J858" s="77"/>
      <c r="K858" s="77"/>
      <c r="L858" s="77"/>
      <c r="M858" s="77"/>
      <c r="N858" s="77"/>
      <c r="O858" s="77"/>
      <c r="P858" s="77"/>
      <c r="Q858" s="77"/>
      <c r="R858" s="77"/>
      <c r="S858" s="77"/>
      <c r="T858" s="77"/>
      <c r="U858" s="77"/>
      <c r="V858" s="77"/>
      <c r="W858" s="77"/>
      <c r="X858" s="77"/>
      <c r="Y858" s="77"/>
    </row>
    <row r="859" spans="1:25" ht="15.75" customHeight="1" x14ac:dyDescent="0.2">
      <c r="A859" s="77"/>
      <c r="B859" s="78"/>
      <c r="C859" s="77"/>
      <c r="D859" s="77"/>
      <c r="E859" s="77"/>
      <c r="F859" s="77"/>
      <c r="G859" s="77"/>
      <c r="H859" s="77"/>
      <c r="I859" s="77"/>
      <c r="J859" s="77"/>
      <c r="K859" s="77"/>
      <c r="L859" s="77"/>
      <c r="M859" s="77"/>
      <c r="N859" s="77"/>
      <c r="O859" s="77"/>
      <c r="P859" s="77"/>
      <c r="Q859" s="77"/>
      <c r="R859" s="77"/>
      <c r="S859" s="77"/>
      <c r="T859" s="77"/>
      <c r="U859" s="77"/>
      <c r="V859" s="77"/>
      <c r="W859" s="77"/>
      <c r="X859" s="77"/>
      <c r="Y859" s="77"/>
    </row>
    <row r="860" spans="1:25" ht="15.75" customHeight="1" x14ac:dyDescent="0.2">
      <c r="A860" s="77"/>
      <c r="B860" s="78"/>
      <c r="C860" s="77"/>
      <c r="D860" s="77"/>
      <c r="E860" s="77"/>
      <c r="F860" s="77"/>
      <c r="G860" s="77"/>
      <c r="H860" s="77"/>
      <c r="I860" s="77"/>
      <c r="J860" s="77"/>
      <c r="K860" s="77"/>
      <c r="L860" s="77"/>
      <c r="M860" s="77"/>
      <c r="N860" s="77"/>
      <c r="O860" s="77"/>
      <c r="P860" s="77"/>
      <c r="Q860" s="77"/>
      <c r="R860" s="77"/>
      <c r="S860" s="77"/>
      <c r="T860" s="77"/>
      <c r="U860" s="77"/>
      <c r="V860" s="77"/>
      <c r="W860" s="77"/>
      <c r="X860" s="77"/>
      <c r="Y860" s="77"/>
    </row>
    <row r="861" spans="1:25" ht="15.75" customHeight="1" x14ac:dyDescent="0.2">
      <c r="A861" s="77"/>
      <c r="B861" s="78"/>
      <c r="C861" s="77"/>
      <c r="D861" s="77"/>
      <c r="E861" s="77"/>
      <c r="F861" s="77"/>
      <c r="G861" s="77"/>
      <c r="H861" s="77"/>
      <c r="I861" s="77"/>
      <c r="J861" s="77"/>
      <c r="K861" s="77"/>
      <c r="L861" s="77"/>
      <c r="M861" s="77"/>
      <c r="N861" s="77"/>
      <c r="O861" s="77"/>
      <c r="P861" s="77"/>
      <c r="Q861" s="77"/>
      <c r="R861" s="77"/>
      <c r="S861" s="77"/>
      <c r="T861" s="77"/>
      <c r="U861" s="77"/>
      <c r="V861" s="77"/>
      <c r="W861" s="77"/>
      <c r="X861" s="77"/>
      <c r="Y861" s="77"/>
    </row>
    <row r="862" spans="1:25" ht="15.75" customHeight="1" x14ac:dyDescent="0.2">
      <c r="A862" s="77"/>
      <c r="B862" s="78"/>
      <c r="C862" s="77"/>
      <c r="D862" s="77"/>
      <c r="E862" s="77"/>
      <c r="F862" s="77"/>
      <c r="G862" s="77"/>
      <c r="H862" s="77"/>
      <c r="I862" s="77"/>
      <c r="J862" s="77"/>
      <c r="K862" s="77"/>
      <c r="L862" s="77"/>
      <c r="M862" s="77"/>
      <c r="N862" s="77"/>
      <c r="O862" s="77"/>
      <c r="P862" s="77"/>
      <c r="Q862" s="77"/>
      <c r="R862" s="77"/>
      <c r="S862" s="77"/>
      <c r="T862" s="77"/>
      <c r="U862" s="77"/>
      <c r="V862" s="77"/>
      <c r="W862" s="77"/>
      <c r="X862" s="77"/>
      <c r="Y862" s="77"/>
    </row>
    <row r="863" spans="1:25" ht="15.75" customHeight="1" x14ac:dyDescent="0.2">
      <c r="A863" s="77"/>
      <c r="B863" s="78"/>
      <c r="C863" s="77"/>
      <c r="D863" s="77"/>
      <c r="E863" s="77"/>
      <c r="F863" s="77"/>
      <c r="G863" s="77"/>
      <c r="H863" s="77"/>
      <c r="I863" s="77"/>
      <c r="J863" s="77"/>
      <c r="K863" s="77"/>
      <c r="L863" s="77"/>
      <c r="M863" s="77"/>
      <c r="N863" s="77"/>
      <c r="O863" s="77"/>
      <c r="P863" s="77"/>
      <c r="Q863" s="77"/>
      <c r="R863" s="77"/>
      <c r="S863" s="77"/>
      <c r="T863" s="77"/>
      <c r="U863" s="77"/>
      <c r="V863" s="77"/>
      <c r="W863" s="77"/>
      <c r="X863" s="77"/>
      <c r="Y863" s="77"/>
    </row>
    <row r="864" spans="1:25" ht="15.75" customHeight="1" x14ac:dyDescent="0.2">
      <c r="A864" s="77"/>
      <c r="B864" s="78"/>
      <c r="C864" s="77"/>
      <c r="D864" s="77"/>
      <c r="E864" s="77"/>
      <c r="F864" s="77"/>
      <c r="G864" s="77"/>
      <c r="H864" s="77"/>
      <c r="I864" s="77"/>
      <c r="J864" s="77"/>
      <c r="K864" s="77"/>
      <c r="L864" s="77"/>
      <c r="M864" s="77"/>
      <c r="N864" s="77"/>
      <c r="O864" s="77"/>
      <c r="P864" s="77"/>
      <c r="Q864" s="77"/>
      <c r="R864" s="77"/>
      <c r="S864" s="77"/>
      <c r="T864" s="77"/>
      <c r="U864" s="77"/>
      <c r="V864" s="77"/>
      <c r="W864" s="77"/>
      <c r="X864" s="77"/>
      <c r="Y864" s="77"/>
    </row>
    <row r="865" spans="1:25" ht="15.75" customHeight="1" x14ac:dyDescent="0.2">
      <c r="A865" s="77"/>
      <c r="B865" s="78"/>
      <c r="C865" s="77"/>
      <c r="D865" s="77"/>
      <c r="E865" s="77"/>
      <c r="F865" s="77"/>
      <c r="G865" s="77"/>
      <c r="H865" s="77"/>
      <c r="I865" s="77"/>
      <c r="J865" s="77"/>
      <c r="K865" s="77"/>
      <c r="L865" s="77"/>
      <c r="M865" s="77"/>
      <c r="N865" s="77"/>
      <c r="O865" s="77"/>
      <c r="P865" s="77"/>
      <c r="Q865" s="77"/>
      <c r="R865" s="77"/>
      <c r="S865" s="77"/>
      <c r="T865" s="77"/>
      <c r="U865" s="77"/>
      <c r="V865" s="77"/>
      <c r="W865" s="77"/>
      <c r="X865" s="77"/>
      <c r="Y865" s="77"/>
    </row>
    <row r="866" spans="1:25" ht="15.75" customHeight="1" x14ac:dyDescent="0.2">
      <c r="A866" s="77"/>
      <c r="B866" s="78"/>
      <c r="C866" s="77"/>
      <c r="D866" s="77"/>
      <c r="E866" s="77"/>
      <c r="F866" s="77"/>
      <c r="G866" s="77"/>
      <c r="H866" s="77"/>
      <c r="I866" s="77"/>
      <c r="J866" s="77"/>
      <c r="K866" s="77"/>
      <c r="L866" s="77"/>
      <c r="M866" s="77"/>
      <c r="N866" s="77"/>
      <c r="O866" s="77"/>
      <c r="P866" s="77"/>
      <c r="Q866" s="77"/>
      <c r="R866" s="77"/>
      <c r="S866" s="77"/>
      <c r="T866" s="77"/>
      <c r="U866" s="77"/>
      <c r="V866" s="77"/>
      <c r="W866" s="77"/>
      <c r="X866" s="77"/>
      <c r="Y866" s="77"/>
    </row>
    <row r="867" spans="1:25" ht="15.75" customHeight="1" x14ac:dyDescent="0.2">
      <c r="A867" s="77"/>
      <c r="B867" s="78"/>
      <c r="C867" s="77"/>
      <c r="D867" s="77"/>
      <c r="E867" s="77"/>
      <c r="F867" s="77"/>
      <c r="G867" s="77"/>
      <c r="H867" s="77"/>
      <c r="I867" s="77"/>
      <c r="J867" s="77"/>
      <c r="K867" s="77"/>
      <c r="L867" s="77"/>
      <c r="M867" s="77"/>
      <c r="N867" s="77"/>
      <c r="O867" s="77"/>
      <c r="P867" s="77"/>
      <c r="Q867" s="77"/>
      <c r="R867" s="77"/>
      <c r="S867" s="77"/>
      <c r="T867" s="77"/>
      <c r="U867" s="77"/>
      <c r="V867" s="77"/>
      <c r="W867" s="77"/>
      <c r="X867" s="77"/>
      <c r="Y867" s="77"/>
    </row>
    <row r="868" spans="1:25" ht="15.75" customHeight="1" x14ac:dyDescent="0.2">
      <c r="A868" s="77"/>
      <c r="B868" s="78"/>
      <c r="C868" s="77"/>
      <c r="D868" s="77"/>
      <c r="E868" s="77"/>
      <c r="F868" s="77"/>
      <c r="G868" s="77"/>
      <c r="H868" s="77"/>
      <c r="I868" s="77"/>
      <c r="J868" s="77"/>
      <c r="K868" s="77"/>
      <c r="L868" s="77"/>
      <c r="M868" s="77"/>
      <c r="N868" s="77"/>
      <c r="O868" s="77"/>
      <c r="P868" s="77"/>
      <c r="Q868" s="77"/>
      <c r="R868" s="77"/>
      <c r="S868" s="77"/>
      <c r="T868" s="77"/>
      <c r="U868" s="77"/>
      <c r="V868" s="77"/>
      <c r="W868" s="77"/>
      <c r="X868" s="77"/>
      <c r="Y868" s="77"/>
    </row>
    <row r="869" spans="1:25" ht="15.75" customHeight="1" x14ac:dyDescent="0.2">
      <c r="A869" s="77"/>
      <c r="B869" s="78"/>
      <c r="C869" s="77"/>
      <c r="D869" s="77"/>
      <c r="E869" s="77"/>
      <c r="F869" s="77"/>
      <c r="G869" s="77"/>
      <c r="H869" s="77"/>
      <c r="I869" s="77"/>
      <c r="J869" s="77"/>
      <c r="K869" s="77"/>
      <c r="L869" s="77"/>
      <c r="M869" s="77"/>
      <c r="N869" s="77"/>
      <c r="O869" s="77"/>
      <c r="P869" s="77"/>
      <c r="Q869" s="77"/>
      <c r="R869" s="77"/>
      <c r="S869" s="77"/>
      <c r="T869" s="77"/>
      <c r="U869" s="77"/>
      <c r="V869" s="77"/>
      <c r="W869" s="77"/>
      <c r="X869" s="77"/>
      <c r="Y869" s="77"/>
    </row>
    <row r="870" spans="1:25" ht="15.75" customHeight="1" x14ac:dyDescent="0.2">
      <c r="A870" s="77"/>
      <c r="B870" s="78"/>
      <c r="C870" s="77"/>
      <c r="D870" s="77"/>
      <c r="E870" s="77"/>
      <c r="F870" s="77"/>
      <c r="G870" s="77"/>
      <c r="H870" s="77"/>
      <c r="I870" s="77"/>
      <c r="J870" s="77"/>
      <c r="K870" s="77"/>
      <c r="L870" s="77"/>
      <c r="M870" s="77"/>
      <c r="N870" s="77"/>
      <c r="O870" s="77"/>
      <c r="P870" s="77"/>
      <c r="Q870" s="77"/>
      <c r="R870" s="77"/>
      <c r="S870" s="77"/>
      <c r="T870" s="77"/>
      <c r="U870" s="77"/>
      <c r="V870" s="77"/>
      <c r="W870" s="77"/>
      <c r="X870" s="77"/>
      <c r="Y870" s="77"/>
    </row>
    <row r="871" spans="1:25" ht="15.75" customHeight="1" x14ac:dyDescent="0.2">
      <c r="A871" s="77"/>
      <c r="B871" s="78"/>
      <c r="C871" s="77"/>
      <c r="D871" s="77"/>
      <c r="E871" s="77"/>
      <c r="F871" s="77"/>
      <c r="G871" s="77"/>
      <c r="H871" s="77"/>
      <c r="I871" s="77"/>
      <c r="J871" s="77"/>
      <c r="K871" s="77"/>
      <c r="L871" s="77"/>
      <c r="M871" s="77"/>
      <c r="N871" s="77"/>
      <c r="O871" s="77"/>
      <c r="P871" s="77"/>
      <c r="Q871" s="77"/>
      <c r="R871" s="77"/>
      <c r="S871" s="77"/>
      <c r="T871" s="77"/>
      <c r="U871" s="77"/>
      <c r="V871" s="77"/>
      <c r="W871" s="77"/>
      <c r="X871" s="77"/>
      <c r="Y871" s="77"/>
    </row>
    <row r="872" spans="1:25" ht="15.75" customHeight="1" x14ac:dyDescent="0.2">
      <c r="A872" s="77"/>
      <c r="B872" s="78"/>
      <c r="C872" s="77"/>
      <c r="D872" s="77"/>
      <c r="E872" s="77"/>
      <c r="F872" s="77"/>
      <c r="G872" s="77"/>
      <c r="H872" s="77"/>
      <c r="I872" s="77"/>
      <c r="J872" s="77"/>
      <c r="K872" s="77"/>
      <c r="L872" s="77"/>
      <c r="M872" s="77"/>
      <c r="N872" s="77"/>
      <c r="O872" s="77"/>
      <c r="P872" s="77"/>
      <c r="Q872" s="77"/>
      <c r="R872" s="77"/>
      <c r="S872" s="77"/>
      <c r="T872" s="77"/>
      <c r="U872" s="77"/>
      <c r="V872" s="77"/>
      <c r="W872" s="77"/>
      <c r="X872" s="77"/>
      <c r="Y872" s="77"/>
    </row>
    <row r="873" spans="1:25" ht="15.75" customHeight="1" x14ac:dyDescent="0.2">
      <c r="A873" s="77"/>
      <c r="B873" s="78"/>
      <c r="C873" s="77"/>
      <c r="D873" s="77"/>
      <c r="E873" s="77"/>
      <c r="F873" s="77"/>
      <c r="G873" s="77"/>
      <c r="H873" s="77"/>
      <c r="I873" s="77"/>
      <c r="J873" s="77"/>
      <c r="K873" s="77"/>
      <c r="L873" s="77"/>
      <c r="M873" s="77"/>
      <c r="N873" s="77"/>
      <c r="O873" s="77"/>
      <c r="P873" s="77"/>
      <c r="Q873" s="77"/>
      <c r="R873" s="77"/>
      <c r="S873" s="77"/>
      <c r="T873" s="77"/>
      <c r="U873" s="77"/>
      <c r="V873" s="77"/>
      <c r="W873" s="77"/>
      <c r="X873" s="77"/>
      <c r="Y873" s="77"/>
    </row>
    <row r="874" spans="1:25" ht="15.75" customHeight="1" x14ac:dyDescent="0.2">
      <c r="A874" s="77"/>
      <c r="B874" s="78"/>
      <c r="C874" s="77"/>
      <c r="D874" s="77"/>
      <c r="E874" s="77"/>
      <c r="F874" s="77"/>
      <c r="G874" s="77"/>
      <c r="H874" s="77"/>
      <c r="I874" s="77"/>
      <c r="J874" s="77"/>
      <c r="K874" s="77"/>
      <c r="L874" s="77"/>
      <c r="M874" s="77"/>
      <c r="N874" s="77"/>
      <c r="O874" s="77"/>
      <c r="P874" s="77"/>
      <c r="Q874" s="77"/>
      <c r="R874" s="77"/>
      <c r="S874" s="77"/>
      <c r="T874" s="77"/>
      <c r="U874" s="77"/>
      <c r="V874" s="77"/>
      <c r="W874" s="77"/>
      <c r="X874" s="77"/>
      <c r="Y874" s="77"/>
    </row>
    <row r="875" spans="1:25" ht="15.75" customHeight="1" x14ac:dyDescent="0.2">
      <c r="A875" s="77"/>
      <c r="B875" s="78"/>
      <c r="C875" s="77"/>
      <c r="D875" s="77"/>
      <c r="E875" s="77"/>
      <c r="F875" s="77"/>
      <c r="G875" s="77"/>
      <c r="H875" s="77"/>
      <c r="I875" s="77"/>
      <c r="J875" s="77"/>
      <c r="K875" s="77"/>
      <c r="L875" s="77"/>
      <c r="M875" s="77"/>
      <c r="N875" s="77"/>
      <c r="O875" s="77"/>
      <c r="P875" s="77"/>
      <c r="Q875" s="77"/>
      <c r="R875" s="77"/>
      <c r="S875" s="77"/>
      <c r="T875" s="77"/>
      <c r="U875" s="77"/>
      <c r="V875" s="77"/>
      <c r="W875" s="77"/>
      <c r="X875" s="77"/>
      <c r="Y875" s="77"/>
    </row>
    <row r="876" spans="1:25" ht="15.75" customHeight="1" x14ac:dyDescent="0.2">
      <c r="A876" s="77"/>
      <c r="B876" s="78"/>
      <c r="C876" s="77"/>
      <c r="D876" s="77"/>
      <c r="E876" s="77"/>
      <c r="F876" s="77"/>
      <c r="G876" s="77"/>
      <c r="H876" s="77"/>
      <c r="I876" s="77"/>
      <c r="J876" s="77"/>
      <c r="K876" s="77"/>
      <c r="L876" s="77"/>
      <c r="M876" s="77"/>
      <c r="N876" s="77"/>
      <c r="O876" s="77"/>
      <c r="P876" s="77"/>
      <c r="Q876" s="77"/>
      <c r="R876" s="77"/>
      <c r="S876" s="77"/>
      <c r="T876" s="77"/>
      <c r="U876" s="77"/>
      <c r="V876" s="77"/>
      <c r="W876" s="77"/>
      <c r="X876" s="77"/>
      <c r="Y876" s="77"/>
    </row>
    <row r="877" spans="1:25" ht="15.75" customHeight="1" x14ac:dyDescent="0.2">
      <c r="A877" s="77"/>
      <c r="B877" s="78"/>
      <c r="C877" s="77"/>
      <c r="D877" s="77"/>
      <c r="E877" s="77"/>
      <c r="F877" s="77"/>
      <c r="G877" s="77"/>
      <c r="H877" s="77"/>
      <c r="I877" s="77"/>
      <c r="J877" s="77"/>
      <c r="K877" s="77"/>
      <c r="L877" s="77"/>
      <c r="M877" s="77"/>
      <c r="N877" s="77"/>
      <c r="O877" s="77"/>
      <c r="P877" s="77"/>
      <c r="Q877" s="77"/>
      <c r="R877" s="77"/>
      <c r="S877" s="77"/>
      <c r="T877" s="77"/>
      <c r="U877" s="77"/>
      <c r="V877" s="77"/>
      <c r="W877" s="77"/>
      <c r="X877" s="77"/>
      <c r="Y877" s="77"/>
    </row>
    <row r="878" spans="1:25" ht="15.75" customHeight="1" x14ac:dyDescent="0.2">
      <c r="A878" s="77"/>
      <c r="B878" s="78"/>
      <c r="C878" s="77"/>
      <c r="D878" s="77"/>
      <c r="E878" s="77"/>
      <c r="F878" s="77"/>
      <c r="G878" s="77"/>
      <c r="H878" s="77"/>
      <c r="I878" s="77"/>
      <c r="J878" s="77"/>
      <c r="K878" s="77"/>
      <c r="L878" s="77"/>
      <c r="M878" s="77"/>
      <c r="N878" s="77"/>
      <c r="O878" s="77"/>
      <c r="P878" s="77"/>
      <c r="Q878" s="77"/>
      <c r="R878" s="77"/>
      <c r="S878" s="77"/>
      <c r="T878" s="77"/>
      <c r="U878" s="77"/>
      <c r="V878" s="77"/>
      <c r="W878" s="77"/>
      <c r="X878" s="77"/>
      <c r="Y878" s="77"/>
    </row>
    <row r="879" spans="1:25" ht="15.75" customHeight="1" x14ac:dyDescent="0.2">
      <c r="A879" s="77"/>
      <c r="B879" s="78"/>
      <c r="C879" s="77"/>
      <c r="D879" s="77"/>
      <c r="E879" s="77"/>
      <c r="F879" s="77"/>
      <c r="G879" s="77"/>
      <c r="H879" s="77"/>
      <c r="I879" s="77"/>
      <c r="J879" s="77"/>
      <c r="K879" s="77"/>
      <c r="L879" s="77"/>
      <c r="M879" s="77"/>
      <c r="N879" s="77"/>
      <c r="O879" s="77"/>
      <c r="P879" s="77"/>
      <c r="Q879" s="77"/>
      <c r="R879" s="77"/>
      <c r="S879" s="77"/>
      <c r="T879" s="77"/>
      <c r="U879" s="77"/>
      <c r="V879" s="77"/>
      <c r="W879" s="77"/>
      <c r="X879" s="77"/>
      <c r="Y879" s="77"/>
    </row>
    <row r="880" spans="1:25" ht="15.75" customHeight="1" x14ac:dyDescent="0.2">
      <c r="A880" s="77"/>
      <c r="B880" s="78"/>
      <c r="C880" s="77"/>
      <c r="D880" s="77"/>
      <c r="E880" s="77"/>
      <c r="F880" s="77"/>
      <c r="G880" s="77"/>
      <c r="H880" s="77"/>
      <c r="I880" s="77"/>
      <c r="J880" s="77"/>
      <c r="K880" s="77"/>
      <c r="L880" s="77"/>
      <c r="M880" s="77"/>
      <c r="N880" s="77"/>
      <c r="O880" s="77"/>
      <c r="P880" s="77"/>
      <c r="Q880" s="77"/>
      <c r="R880" s="77"/>
      <c r="S880" s="77"/>
      <c r="T880" s="77"/>
      <c r="U880" s="77"/>
      <c r="V880" s="77"/>
      <c r="W880" s="77"/>
      <c r="X880" s="77"/>
      <c r="Y880" s="77"/>
    </row>
    <row r="881" spans="1:25" ht="15.75" customHeight="1" x14ac:dyDescent="0.2">
      <c r="A881" s="77"/>
      <c r="B881" s="78"/>
      <c r="C881" s="77"/>
      <c r="D881" s="77"/>
      <c r="E881" s="77"/>
      <c r="F881" s="77"/>
      <c r="G881" s="77"/>
      <c r="H881" s="77"/>
      <c r="I881" s="77"/>
      <c r="J881" s="77"/>
      <c r="K881" s="77"/>
      <c r="L881" s="77"/>
      <c r="M881" s="77"/>
      <c r="N881" s="77"/>
      <c r="O881" s="77"/>
      <c r="P881" s="77"/>
      <c r="Q881" s="77"/>
      <c r="R881" s="77"/>
      <c r="S881" s="77"/>
      <c r="T881" s="77"/>
      <c r="U881" s="77"/>
      <c r="V881" s="77"/>
      <c r="W881" s="77"/>
      <c r="X881" s="77"/>
      <c r="Y881" s="77"/>
    </row>
    <row r="882" spans="1:25" ht="15.75" customHeight="1" x14ac:dyDescent="0.2">
      <c r="A882" s="77"/>
      <c r="B882" s="78"/>
      <c r="C882" s="77"/>
      <c r="D882" s="77"/>
      <c r="E882" s="77"/>
      <c r="F882" s="77"/>
      <c r="G882" s="77"/>
      <c r="H882" s="77"/>
      <c r="I882" s="77"/>
      <c r="J882" s="77"/>
      <c r="K882" s="77"/>
      <c r="L882" s="77"/>
      <c r="M882" s="77"/>
      <c r="N882" s="77"/>
      <c r="O882" s="77"/>
      <c r="P882" s="77"/>
      <c r="Q882" s="77"/>
      <c r="R882" s="77"/>
      <c r="S882" s="77"/>
      <c r="T882" s="77"/>
      <c r="U882" s="77"/>
      <c r="V882" s="77"/>
      <c r="W882" s="77"/>
      <c r="X882" s="77"/>
      <c r="Y882" s="77"/>
    </row>
    <row r="883" spans="1:25" ht="15.75" customHeight="1" x14ac:dyDescent="0.2">
      <c r="A883" s="77"/>
      <c r="B883" s="78"/>
      <c r="C883" s="77"/>
      <c r="D883" s="77"/>
      <c r="E883" s="77"/>
      <c r="F883" s="77"/>
      <c r="G883" s="77"/>
      <c r="H883" s="77"/>
      <c r="I883" s="77"/>
      <c r="J883" s="77"/>
      <c r="K883" s="77"/>
      <c r="L883" s="77"/>
      <c r="M883" s="77"/>
      <c r="N883" s="77"/>
      <c r="O883" s="77"/>
      <c r="P883" s="77"/>
      <c r="Q883" s="77"/>
      <c r="R883" s="77"/>
      <c r="S883" s="77"/>
      <c r="T883" s="77"/>
      <c r="U883" s="77"/>
      <c r="V883" s="77"/>
      <c r="W883" s="77"/>
      <c r="X883" s="77"/>
      <c r="Y883" s="77"/>
    </row>
    <row r="884" spans="1:25" ht="15.75" customHeight="1" x14ac:dyDescent="0.2">
      <c r="A884" s="77"/>
      <c r="B884" s="78"/>
      <c r="C884" s="77"/>
      <c r="D884" s="77"/>
      <c r="E884" s="77"/>
      <c r="F884" s="77"/>
      <c r="G884" s="77"/>
      <c r="H884" s="77"/>
      <c r="I884" s="77"/>
      <c r="J884" s="77"/>
      <c r="K884" s="77"/>
      <c r="L884" s="77"/>
      <c r="M884" s="77"/>
      <c r="N884" s="77"/>
      <c r="O884" s="77"/>
      <c r="P884" s="77"/>
      <c r="Q884" s="77"/>
      <c r="R884" s="77"/>
      <c r="S884" s="77"/>
      <c r="T884" s="77"/>
      <c r="U884" s="77"/>
      <c r="V884" s="77"/>
      <c r="W884" s="77"/>
      <c r="X884" s="77"/>
      <c r="Y884" s="77"/>
    </row>
    <row r="885" spans="1:25" ht="15.75" customHeight="1" x14ac:dyDescent="0.2">
      <c r="A885" s="77"/>
      <c r="B885" s="78"/>
      <c r="C885" s="77"/>
      <c r="D885" s="77"/>
      <c r="E885" s="77"/>
      <c r="F885" s="77"/>
      <c r="G885" s="77"/>
      <c r="H885" s="77"/>
      <c r="I885" s="77"/>
      <c r="J885" s="77"/>
      <c r="K885" s="77"/>
      <c r="L885" s="77"/>
      <c r="M885" s="77"/>
      <c r="N885" s="77"/>
      <c r="O885" s="77"/>
      <c r="P885" s="77"/>
      <c r="Q885" s="77"/>
      <c r="R885" s="77"/>
      <c r="S885" s="77"/>
      <c r="T885" s="77"/>
      <c r="U885" s="77"/>
      <c r="V885" s="77"/>
      <c r="W885" s="77"/>
      <c r="X885" s="77"/>
      <c r="Y885" s="77"/>
    </row>
    <row r="886" spans="1:25" ht="15.75" customHeight="1" x14ac:dyDescent="0.2">
      <c r="A886" s="77"/>
      <c r="B886" s="78"/>
      <c r="C886" s="77"/>
      <c r="D886" s="77"/>
      <c r="E886" s="77"/>
      <c r="F886" s="77"/>
      <c r="G886" s="77"/>
      <c r="H886" s="77"/>
      <c r="I886" s="77"/>
      <c r="J886" s="77"/>
      <c r="K886" s="77"/>
      <c r="L886" s="77"/>
      <c r="M886" s="77"/>
      <c r="N886" s="77"/>
      <c r="O886" s="77"/>
      <c r="P886" s="77"/>
      <c r="Q886" s="77"/>
      <c r="R886" s="77"/>
      <c r="S886" s="77"/>
      <c r="T886" s="77"/>
      <c r="U886" s="77"/>
      <c r="V886" s="77"/>
      <c r="W886" s="77"/>
      <c r="X886" s="77"/>
      <c r="Y886" s="77"/>
    </row>
    <row r="887" spans="1:25" ht="15.75" customHeight="1" x14ac:dyDescent="0.2">
      <c r="A887" s="77"/>
      <c r="B887" s="78"/>
      <c r="C887" s="77"/>
      <c r="D887" s="77"/>
      <c r="E887" s="77"/>
      <c r="F887" s="77"/>
      <c r="G887" s="77"/>
      <c r="H887" s="77"/>
      <c r="I887" s="77"/>
      <c r="J887" s="77"/>
      <c r="K887" s="77"/>
      <c r="L887" s="77"/>
      <c r="M887" s="77"/>
      <c r="N887" s="77"/>
      <c r="O887" s="77"/>
      <c r="P887" s="77"/>
      <c r="Q887" s="77"/>
      <c r="R887" s="77"/>
      <c r="S887" s="77"/>
      <c r="T887" s="77"/>
      <c r="U887" s="77"/>
      <c r="V887" s="77"/>
      <c r="W887" s="77"/>
      <c r="X887" s="77"/>
      <c r="Y887" s="77"/>
    </row>
    <row r="888" spans="1:25" ht="15.75" customHeight="1" x14ac:dyDescent="0.2">
      <c r="A888" s="77"/>
      <c r="B888" s="78"/>
      <c r="C888" s="77"/>
      <c r="D888" s="77"/>
      <c r="E888" s="77"/>
      <c r="F888" s="77"/>
      <c r="G888" s="77"/>
      <c r="H888" s="77"/>
      <c r="I888" s="77"/>
      <c r="J888" s="77"/>
      <c r="K888" s="77"/>
      <c r="L888" s="77"/>
      <c r="M888" s="77"/>
      <c r="N888" s="77"/>
      <c r="O888" s="77"/>
      <c r="P888" s="77"/>
      <c r="Q888" s="77"/>
      <c r="R888" s="77"/>
      <c r="S888" s="77"/>
      <c r="T888" s="77"/>
      <c r="U888" s="77"/>
      <c r="V888" s="77"/>
      <c r="W888" s="77"/>
      <c r="X888" s="77"/>
      <c r="Y888" s="77"/>
    </row>
    <row r="889" spans="1:25" ht="15.75" customHeight="1" x14ac:dyDescent="0.2">
      <c r="A889" s="77"/>
      <c r="B889" s="78"/>
      <c r="C889" s="77"/>
      <c r="D889" s="77"/>
      <c r="E889" s="77"/>
      <c r="F889" s="77"/>
      <c r="G889" s="77"/>
      <c r="H889" s="77"/>
      <c r="I889" s="77"/>
      <c r="J889" s="77"/>
      <c r="K889" s="77"/>
      <c r="L889" s="77"/>
      <c r="M889" s="77"/>
      <c r="N889" s="77"/>
      <c r="O889" s="77"/>
      <c r="P889" s="77"/>
      <c r="Q889" s="77"/>
      <c r="R889" s="77"/>
      <c r="S889" s="77"/>
      <c r="T889" s="77"/>
      <c r="U889" s="77"/>
      <c r="V889" s="77"/>
      <c r="W889" s="77"/>
      <c r="X889" s="77"/>
      <c r="Y889" s="77"/>
    </row>
    <row r="890" spans="1:25" ht="15.75" customHeight="1" x14ac:dyDescent="0.2">
      <c r="A890" s="77"/>
      <c r="B890" s="78"/>
      <c r="C890" s="77"/>
      <c r="D890" s="77"/>
      <c r="E890" s="77"/>
      <c r="F890" s="77"/>
      <c r="G890" s="77"/>
      <c r="H890" s="77"/>
      <c r="I890" s="77"/>
      <c r="J890" s="77"/>
      <c r="K890" s="77"/>
      <c r="L890" s="77"/>
      <c r="M890" s="77"/>
      <c r="N890" s="77"/>
      <c r="O890" s="77"/>
      <c r="P890" s="77"/>
      <c r="Q890" s="77"/>
      <c r="R890" s="77"/>
      <c r="S890" s="77"/>
      <c r="T890" s="77"/>
      <c r="U890" s="77"/>
      <c r="V890" s="77"/>
      <c r="W890" s="77"/>
      <c r="X890" s="77"/>
      <c r="Y890" s="77"/>
    </row>
    <row r="891" spans="1:25" ht="15.75" customHeight="1" x14ac:dyDescent="0.2">
      <c r="A891" s="77"/>
      <c r="B891" s="78"/>
      <c r="C891" s="77"/>
      <c r="D891" s="77"/>
      <c r="E891" s="77"/>
      <c r="F891" s="77"/>
      <c r="G891" s="77"/>
      <c r="H891" s="77"/>
      <c r="I891" s="77"/>
      <c r="J891" s="77"/>
      <c r="K891" s="77"/>
      <c r="L891" s="77"/>
      <c r="M891" s="77"/>
      <c r="N891" s="77"/>
      <c r="O891" s="77"/>
      <c r="P891" s="77"/>
      <c r="Q891" s="77"/>
      <c r="R891" s="77"/>
      <c r="S891" s="77"/>
      <c r="T891" s="77"/>
      <c r="U891" s="77"/>
      <c r="V891" s="77"/>
      <c r="W891" s="77"/>
      <c r="X891" s="77"/>
      <c r="Y891" s="77"/>
    </row>
    <row r="892" spans="1:25" ht="15.75" customHeight="1" x14ac:dyDescent="0.2">
      <c r="A892" s="77"/>
      <c r="B892" s="78"/>
      <c r="C892" s="77"/>
      <c r="D892" s="77"/>
      <c r="E892" s="77"/>
      <c r="F892" s="77"/>
      <c r="G892" s="77"/>
      <c r="H892" s="77"/>
      <c r="I892" s="77"/>
      <c r="J892" s="77"/>
      <c r="K892" s="77"/>
      <c r="L892" s="77"/>
      <c r="M892" s="77"/>
      <c r="N892" s="77"/>
      <c r="O892" s="77"/>
      <c r="P892" s="77"/>
      <c r="Q892" s="77"/>
      <c r="R892" s="77"/>
      <c r="S892" s="77"/>
      <c r="T892" s="77"/>
      <c r="U892" s="77"/>
      <c r="V892" s="77"/>
      <c r="W892" s="77"/>
      <c r="X892" s="77"/>
      <c r="Y892" s="77"/>
    </row>
    <row r="893" spans="1:25" ht="15.75" customHeight="1" x14ac:dyDescent="0.2">
      <c r="A893" s="77"/>
      <c r="B893" s="78"/>
      <c r="C893" s="77"/>
      <c r="D893" s="77"/>
      <c r="E893" s="77"/>
      <c r="F893" s="77"/>
      <c r="G893" s="77"/>
      <c r="H893" s="77"/>
      <c r="I893" s="77"/>
      <c r="J893" s="77"/>
      <c r="K893" s="77"/>
      <c r="L893" s="77"/>
      <c r="M893" s="77"/>
      <c r="N893" s="77"/>
      <c r="O893" s="77"/>
      <c r="P893" s="77"/>
      <c r="Q893" s="77"/>
      <c r="R893" s="77"/>
      <c r="S893" s="77"/>
      <c r="T893" s="77"/>
      <c r="U893" s="77"/>
      <c r="V893" s="77"/>
      <c r="W893" s="77"/>
      <c r="X893" s="77"/>
      <c r="Y893" s="77"/>
    </row>
    <row r="894" spans="1:25" ht="15.75" customHeight="1" x14ac:dyDescent="0.2">
      <c r="A894" s="77"/>
      <c r="B894" s="78"/>
      <c r="C894" s="77"/>
      <c r="D894" s="77"/>
      <c r="E894" s="77"/>
      <c r="F894" s="77"/>
      <c r="G894" s="77"/>
      <c r="H894" s="77"/>
      <c r="I894" s="77"/>
      <c r="J894" s="77"/>
      <c r="K894" s="77"/>
      <c r="L894" s="77"/>
      <c r="M894" s="77"/>
      <c r="N894" s="77"/>
      <c r="O894" s="77"/>
      <c r="P894" s="77"/>
      <c r="Q894" s="77"/>
      <c r="R894" s="77"/>
      <c r="S894" s="77"/>
      <c r="T894" s="77"/>
      <c r="U894" s="77"/>
      <c r="V894" s="77"/>
      <c r="W894" s="77"/>
      <c r="X894" s="77"/>
      <c r="Y894" s="77"/>
    </row>
    <row r="895" spans="1:25" ht="15.75" customHeight="1" x14ac:dyDescent="0.2">
      <c r="A895" s="77"/>
      <c r="B895" s="78"/>
      <c r="C895" s="77"/>
      <c r="D895" s="77"/>
      <c r="E895" s="77"/>
      <c r="F895" s="77"/>
      <c r="G895" s="77"/>
      <c r="H895" s="77"/>
      <c r="I895" s="77"/>
      <c r="J895" s="77"/>
      <c r="K895" s="77"/>
      <c r="L895" s="77"/>
      <c r="M895" s="77"/>
      <c r="N895" s="77"/>
      <c r="O895" s="77"/>
      <c r="P895" s="77"/>
      <c r="Q895" s="77"/>
      <c r="R895" s="77"/>
      <c r="S895" s="77"/>
      <c r="T895" s="77"/>
      <c r="U895" s="77"/>
      <c r="V895" s="77"/>
      <c r="W895" s="77"/>
      <c r="X895" s="77"/>
      <c r="Y895" s="77"/>
    </row>
    <row r="896" spans="1:25" ht="15.75" customHeight="1" x14ac:dyDescent="0.2">
      <c r="A896" s="77"/>
      <c r="B896" s="78"/>
      <c r="C896" s="77"/>
      <c r="D896" s="77"/>
      <c r="E896" s="77"/>
      <c r="F896" s="77"/>
      <c r="G896" s="77"/>
      <c r="H896" s="77"/>
      <c r="I896" s="77"/>
      <c r="J896" s="77"/>
      <c r="K896" s="77"/>
      <c r="L896" s="77"/>
      <c r="M896" s="77"/>
      <c r="N896" s="77"/>
      <c r="O896" s="77"/>
      <c r="P896" s="77"/>
      <c r="Q896" s="77"/>
      <c r="R896" s="77"/>
      <c r="S896" s="77"/>
      <c r="T896" s="77"/>
      <c r="U896" s="77"/>
      <c r="V896" s="77"/>
      <c r="W896" s="77"/>
      <c r="X896" s="77"/>
      <c r="Y896" s="77"/>
    </row>
    <row r="897" spans="1:25" ht="15.75" customHeight="1" x14ac:dyDescent="0.2">
      <c r="A897" s="77"/>
      <c r="B897" s="78"/>
      <c r="C897" s="77"/>
      <c r="D897" s="77"/>
      <c r="E897" s="77"/>
      <c r="F897" s="77"/>
      <c r="G897" s="77"/>
      <c r="H897" s="77"/>
      <c r="I897" s="77"/>
      <c r="J897" s="77"/>
      <c r="K897" s="77"/>
      <c r="L897" s="77"/>
      <c r="M897" s="77"/>
      <c r="N897" s="77"/>
      <c r="O897" s="77"/>
      <c r="P897" s="77"/>
      <c r="Q897" s="77"/>
      <c r="R897" s="77"/>
      <c r="S897" s="77"/>
      <c r="T897" s="77"/>
      <c r="U897" s="77"/>
      <c r="V897" s="77"/>
      <c r="W897" s="77"/>
      <c r="X897" s="77"/>
      <c r="Y897" s="77"/>
    </row>
    <row r="898" spans="1:25" ht="15.75" customHeight="1" x14ac:dyDescent="0.2">
      <c r="A898" s="77"/>
      <c r="B898" s="78"/>
      <c r="C898" s="77"/>
      <c r="D898" s="77"/>
      <c r="E898" s="77"/>
      <c r="F898" s="77"/>
      <c r="G898" s="77"/>
      <c r="H898" s="77"/>
      <c r="I898" s="77"/>
      <c r="J898" s="77"/>
      <c r="K898" s="77"/>
      <c r="L898" s="77"/>
      <c r="M898" s="77"/>
      <c r="N898" s="77"/>
      <c r="O898" s="77"/>
      <c r="P898" s="77"/>
      <c r="Q898" s="77"/>
      <c r="R898" s="77"/>
      <c r="S898" s="77"/>
      <c r="T898" s="77"/>
      <c r="U898" s="77"/>
      <c r="V898" s="77"/>
      <c r="W898" s="77"/>
      <c r="X898" s="77"/>
      <c r="Y898" s="77"/>
    </row>
    <row r="899" spans="1:25" ht="15.75" customHeight="1" x14ac:dyDescent="0.2">
      <c r="A899" s="77"/>
      <c r="B899" s="78"/>
      <c r="C899" s="77"/>
      <c r="D899" s="77"/>
      <c r="E899" s="77"/>
      <c r="F899" s="77"/>
      <c r="G899" s="77"/>
      <c r="H899" s="77"/>
      <c r="I899" s="77"/>
      <c r="J899" s="77"/>
      <c r="K899" s="77"/>
      <c r="L899" s="77"/>
      <c r="M899" s="77"/>
      <c r="N899" s="77"/>
      <c r="O899" s="77"/>
      <c r="P899" s="77"/>
      <c r="Q899" s="77"/>
      <c r="R899" s="77"/>
      <c r="S899" s="77"/>
      <c r="T899" s="77"/>
      <c r="U899" s="77"/>
      <c r="V899" s="77"/>
      <c r="W899" s="77"/>
      <c r="X899" s="77"/>
      <c r="Y899" s="77"/>
    </row>
    <row r="900" spans="1:25" ht="15.75" customHeight="1" x14ac:dyDescent="0.2">
      <c r="A900" s="77"/>
      <c r="B900" s="78"/>
      <c r="C900" s="77"/>
      <c r="D900" s="77"/>
      <c r="E900" s="77"/>
      <c r="F900" s="77"/>
      <c r="G900" s="77"/>
      <c r="H900" s="77"/>
      <c r="I900" s="77"/>
      <c r="J900" s="77"/>
      <c r="K900" s="77"/>
      <c r="L900" s="77"/>
      <c r="M900" s="77"/>
      <c r="N900" s="77"/>
      <c r="O900" s="77"/>
      <c r="P900" s="77"/>
      <c r="Q900" s="77"/>
      <c r="R900" s="77"/>
      <c r="S900" s="77"/>
      <c r="T900" s="77"/>
      <c r="U900" s="77"/>
      <c r="V900" s="77"/>
      <c r="W900" s="77"/>
      <c r="X900" s="77"/>
      <c r="Y900" s="77"/>
    </row>
    <row r="901" spans="1:25" ht="15.75" customHeight="1" x14ac:dyDescent="0.2">
      <c r="A901" s="77"/>
      <c r="B901" s="78"/>
      <c r="C901" s="77"/>
      <c r="D901" s="77"/>
      <c r="E901" s="77"/>
      <c r="F901" s="77"/>
      <c r="G901" s="77"/>
      <c r="H901" s="77"/>
      <c r="I901" s="77"/>
      <c r="J901" s="77"/>
      <c r="K901" s="77"/>
      <c r="L901" s="77"/>
      <c r="M901" s="77"/>
      <c r="N901" s="77"/>
      <c r="O901" s="77"/>
      <c r="P901" s="77"/>
      <c r="Q901" s="77"/>
      <c r="R901" s="77"/>
      <c r="S901" s="77"/>
      <c r="T901" s="77"/>
      <c r="U901" s="77"/>
      <c r="V901" s="77"/>
      <c r="W901" s="77"/>
      <c r="X901" s="77"/>
      <c r="Y901" s="77"/>
    </row>
    <row r="902" spans="1:25" ht="15.75" customHeight="1" x14ac:dyDescent="0.2">
      <c r="A902" s="77"/>
      <c r="B902" s="78"/>
      <c r="C902" s="77"/>
      <c r="D902" s="77"/>
      <c r="E902" s="77"/>
      <c r="F902" s="77"/>
      <c r="G902" s="77"/>
      <c r="H902" s="77"/>
      <c r="I902" s="77"/>
      <c r="J902" s="77"/>
      <c r="K902" s="77"/>
      <c r="L902" s="77"/>
      <c r="M902" s="77"/>
      <c r="N902" s="77"/>
      <c r="O902" s="77"/>
      <c r="P902" s="77"/>
      <c r="Q902" s="77"/>
      <c r="R902" s="77"/>
      <c r="S902" s="77"/>
      <c r="T902" s="77"/>
      <c r="U902" s="77"/>
      <c r="V902" s="77"/>
      <c r="W902" s="77"/>
      <c r="X902" s="77"/>
      <c r="Y902" s="77"/>
    </row>
    <row r="903" spans="1:25" ht="15.75" customHeight="1" x14ac:dyDescent="0.2">
      <c r="A903" s="77"/>
      <c r="B903" s="78"/>
      <c r="C903" s="77"/>
      <c r="D903" s="77"/>
      <c r="E903" s="77"/>
      <c r="F903" s="77"/>
      <c r="G903" s="77"/>
      <c r="H903" s="77"/>
      <c r="I903" s="77"/>
      <c r="J903" s="77"/>
      <c r="K903" s="77"/>
      <c r="L903" s="77"/>
      <c r="M903" s="77"/>
      <c r="N903" s="77"/>
      <c r="O903" s="77"/>
      <c r="P903" s="77"/>
      <c r="Q903" s="77"/>
      <c r="R903" s="77"/>
      <c r="S903" s="77"/>
      <c r="T903" s="77"/>
      <c r="U903" s="77"/>
      <c r="V903" s="77"/>
      <c r="W903" s="77"/>
      <c r="X903" s="77"/>
      <c r="Y903" s="77"/>
    </row>
    <row r="904" spans="1:25" ht="15.75" customHeight="1" x14ac:dyDescent="0.2">
      <c r="A904" s="77"/>
      <c r="B904" s="78"/>
      <c r="C904" s="77"/>
      <c r="D904" s="77"/>
      <c r="E904" s="77"/>
      <c r="F904" s="77"/>
      <c r="G904" s="77"/>
      <c r="H904" s="77"/>
      <c r="I904" s="77"/>
      <c r="J904" s="77"/>
      <c r="K904" s="77"/>
      <c r="L904" s="77"/>
      <c r="M904" s="77"/>
      <c r="N904" s="77"/>
      <c r="O904" s="77"/>
      <c r="P904" s="77"/>
      <c r="Q904" s="77"/>
      <c r="R904" s="77"/>
      <c r="S904" s="77"/>
      <c r="T904" s="77"/>
      <c r="U904" s="77"/>
      <c r="V904" s="77"/>
      <c r="W904" s="77"/>
      <c r="X904" s="77"/>
      <c r="Y904" s="77"/>
    </row>
    <row r="905" spans="1:25" ht="15.75" customHeight="1" x14ac:dyDescent="0.2">
      <c r="A905" s="77"/>
      <c r="B905" s="78"/>
      <c r="C905" s="77"/>
      <c r="D905" s="77"/>
      <c r="E905" s="77"/>
      <c r="F905" s="77"/>
      <c r="G905" s="77"/>
      <c r="H905" s="77"/>
      <c r="I905" s="77"/>
      <c r="J905" s="77"/>
      <c r="K905" s="77"/>
      <c r="L905" s="77"/>
      <c r="M905" s="77"/>
      <c r="N905" s="77"/>
      <c r="O905" s="77"/>
      <c r="P905" s="77"/>
      <c r="Q905" s="77"/>
      <c r="R905" s="77"/>
      <c r="S905" s="77"/>
      <c r="T905" s="77"/>
      <c r="U905" s="77"/>
      <c r="V905" s="77"/>
      <c r="W905" s="77"/>
      <c r="X905" s="77"/>
      <c r="Y905" s="77"/>
    </row>
    <row r="906" spans="1:25" ht="15.75" customHeight="1" x14ac:dyDescent="0.2">
      <c r="A906" s="77"/>
      <c r="B906" s="78"/>
      <c r="C906" s="77"/>
      <c r="D906" s="77"/>
      <c r="E906" s="77"/>
      <c r="F906" s="77"/>
      <c r="G906" s="77"/>
      <c r="H906" s="77"/>
      <c r="I906" s="77"/>
      <c r="J906" s="77"/>
      <c r="K906" s="77"/>
      <c r="L906" s="77"/>
      <c r="M906" s="77"/>
      <c r="N906" s="77"/>
      <c r="O906" s="77"/>
      <c r="P906" s="77"/>
      <c r="Q906" s="77"/>
      <c r="R906" s="77"/>
      <c r="S906" s="77"/>
      <c r="T906" s="77"/>
      <c r="U906" s="77"/>
      <c r="V906" s="77"/>
      <c r="W906" s="77"/>
      <c r="X906" s="77"/>
      <c r="Y906" s="77"/>
    </row>
    <row r="907" spans="1:25" ht="15.75" customHeight="1" x14ac:dyDescent="0.2">
      <c r="A907" s="77"/>
      <c r="B907" s="78"/>
      <c r="C907" s="77"/>
      <c r="D907" s="77"/>
      <c r="E907" s="77"/>
      <c r="F907" s="77"/>
      <c r="G907" s="77"/>
      <c r="H907" s="77"/>
      <c r="I907" s="77"/>
      <c r="J907" s="77"/>
      <c r="K907" s="77"/>
      <c r="L907" s="77"/>
      <c r="M907" s="77"/>
      <c r="N907" s="77"/>
      <c r="O907" s="77"/>
      <c r="P907" s="77"/>
      <c r="Q907" s="77"/>
      <c r="R907" s="77"/>
      <c r="S907" s="77"/>
      <c r="T907" s="77"/>
      <c r="U907" s="77"/>
      <c r="V907" s="77"/>
      <c r="W907" s="77"/>
      <c r="X907" s="77"/>
      <c r="Y907" s="77"/>
    </row>
    <row r="908" spans="1:25" ht="15.75" customHeight="1" x14ac:dyDescent="0.2">
      <c r="A908" s="77"/>
      <c r="B908" s="78"/>
      <c r="C908" s="77"/>
      <c r="D908" s="77"/>
      <c r="E908" s="77"/>
      <c r="F908" s="77"/>
      <c r="G908" s="77"/>
      <c r="H908" s="77"/>
      <c r="I908" s="77"/>
      <c r="J908" s="77"/>
      <c r="K908" s="77"/>
      <c r="L908" s="77"/>
      <c r="M908" s="77"/>
      <c r="N908" s="77"/>
      <c r="O908" s="77"/>
      <c r="P908" s="77"/>
      <c r="Q908" s="77"/>
      <c r="R908" s="77"/>
      <c r="S908" s="77"/>
      <c r="T908" s="77"/>
      <c r="U908" s="77"/>
      <c r="V908" s="77"/>
      <c r="W908" s="77"/>
      <c r="X908" s="77"/>
      <c r="Y908" s="77"/>
    </row>
    <row r="909" spans="1:25" ht="15.75" customHeight="1" x14ac:dyDescent="0.2">
      <c r="A909" s="77"/>
      <c r="B909" s="78"/>
      <c r="C909" s="77"/>
      <c r="D909" s="77"/>
      <c r="E909" s="77"/>
      <c r="F909" s="77"/>
      <c r="G909" s="77"/>
      <c r="H909" s="77"/>
      <c r="I909" s="77"/>
      <c r="J909" s="77"/>
      <c r="K909" s="77"/>
      <c r="L909" s="77"/>
      <c r="M909" s="77"/>
      <c r="N909" s="77"/>
      <c r="O909" s="77"/>
      <c r="P909" s="77"/>
      <c r="Q909" s="77"/>
      <c r="R909" s="77"/>
      <c r="S909" s="77"/>
      <c r="T909" s="77"/>
      <c r="U909" s="77"/>
      <c r="V909" s="77"/>
      <c r="W909" s="77"/>
      <c r="X909" s="77"/>
      <c r="Y909" s="77"/>
    </row>
    <row r="910" spans="1:25" ht="15.75" customHeight="1" x14ac:dyDescent="0.2">
      <c r="A910" s="77"/>
      <c r="B910" s="78"/>
      <c r="C910" s="77"/>
      <c r="D910" s="77"/>
      <c r="E910" s="77"/>
      <c r="F910" s="77"/>
      <c r="G910" s="77"/>
      <c r="H910" s="77"/>
      <c r="I910" s="77"/>
      <c r="J910" s="77"/>
      <c r="K910" s="77"/>
      <c r="L910" s="77"/>
      <c r="M910" s="77"/>
      <c r="N910" s="77"/>
      <c r="O910" s="77"/>
      <c r="P910" s="77"/>
      <c r="Q910" s="77"/>
      <c r="R910" s="77"/>
      <c r="S910" s="77"/>
      <c r="T910" s="77"/>
      <c r="U910" s="77"/>
      <c r="V910" s="77"/>
      <c r="W910" s="77"/>
      <c r="X910" s="77"/>
      <c r="Y910" s="77"/>
    </row>
    <row r="911" spans="1:25" ht="15.75" customHeight="1" x14ac:dyDescent="0.2">
      <c r="A911" s="77"/>
      <c r="B911" s="78"/>
      <c r="C911" s="77"/>
      <c r="D911" s="77"/>
      <c r="E911" s="77"/>
      <c r="F911" s="77"/>
      <c r="G911" s="77"/>
      <c r="H911" s="77"/>
      <c r="I911" s="77"/>
      <c r="J911" s="77"/>
      <c r="K911" s="77"/>
      <c r="L911" s="77"/>
      <c r="M911" s="77"/>
      <c r="N911" s="77"/>
      <c r="O911" s="77"/>
      <c r="P911" s="77"/>
      <c r="Q911" s="77"/>
      <c r="R911" s="77"/>
      <c r="S911" s="77"/>
      <c r="T911" s="77"/>
      <c r="U911" s="77"/>
      <c r="V911" s="77"/>
      <c r="W911" s="77"/>
      <c r="X911" s="77"/>
      <c r="Y911" s="77"/>
    </row>
    <row r="912" spans="1:25" ht="15.75" customHeight="1" x14ac:dyDescent="0.2">
      <c r="A912" s="77"/>
      <c r="B912" s="78"/>
      <c r="C912" s="77"/>
      <c r="D912" s="77"/>
      <c r="E912" s="77"/>
      <c r="F912" s="77"/>
      <c r="G912" s="77"/>
      <c r="H912" s="77"/>
      <c r="I912" s="77"/>
      <c r="J912" s="77"/>
      <c r="K912" s="77"/>
      <c r="L912" s="77"/>
      <c r="M912" s="77"/>
      <c r="N912" s="77"/>
      <c r="O912" s="77"/>
      <c r="P912" s="77"/>
      <c r="Q912" s="77"/>
      <c r="R912" s="77"/>
      <c r="S912" s="77"/>
      <c r="T912" s="77"/>
      <c r="U912" s="77"/>
      <c r="V912" s="77"/>
      <c r="W912" s="77"/>
      <c r="X912" s="77"/>
      <c r="Y912" s="77"/>
    </row>
    <row r="913" spans="1:25" ht="15.75" customHeight="1" x14ac:dyDescent="0.2">
      <c r="A913" s="77"/>
      <c r="B913" s="78"/>
      <c r="C913" s="77"/>
      <c r="D913" s="77"/>
      <c r="E913" s="77"/>
      <c r="F913" s="77"/>
      <c r="G913" s="77"/>
      <c r="H913" s="77"/>
      <c r="I913" s="77"/>
      <c r="J913" s="77"/>
      <c r="K913" s="77"/>
      <c r="L913" s="77"/>
      <c r="M913" s="77"/>
      <c r="N913" s="77"/>
      <c r="O913" s="77"/>
      <c r="P913" s="77"/>
      <c r="Q913" s="77"/>
      <c r="R913" s="77"/>
      <c r="S913" s="77"/>
      <c r="T913" s="77"/>
      <c r="U913" s="77"/>
      <c r="V913" s="77"/>
      <c r="W913" s="77"/>
      <c r="X913" s="77"/>
      <c r="Y913" s="77"/>
    </row>
    <row r="914" spans="1:25" ht="15.75" customHeight="1" x14ac:dyDescent="0.2">
      <c r="A914" s="77"/>
      <c r="B914" s="78"/>
      <c r="C914" s="77"/>
      <c r="D914" s="77"/>
      <c r="E914" s="77"/>
      <c r="F914" s="77"/>
      <c r="G914" s="77"/>
      <c r="H914" s="77"/>
      <c r="I914" s="77"/>
      <c r="J914" s="77"/>
      <c r="K914" s="77"/>
      <c r="L914" s="77"/>
      <c r="M914" s="77"/>
      <c r="N914" s="77"/>
      <c r="O914" s="77"/>
      <c r="P914" s="77"/>
      <c r="Q914" s="77"/>
      <c r="R914" s="77"/>
      <c r="S914" s="77"/>
      <c r="T914" s="77"/>
      <c r="U914" s="77"/>
      <c r="V914" s="77"/>
      <c r="W914" s="77"/>
      <c r="X914" s="77"/>
      <c r="Y914" s="77"/>
    </row>
    <row r="915" spans="1:25" ht="15.75" customHeight="1" x14ac:dyDescent="0.2">
      <c r="A915" s="77"/>
      <c r="B915" s="78"/>
      <c r="C915" s="77"/>
      <c r="D915" s="77"/>
      <c r="E915" s="77"/>
      <c r="F915" s="77"/>
      <c r="G915" s="77"/>
      <c r="H915" s="77"/>
      <c r="I915" s="77"/>
      <c r="J915" s="77"/>
      <c r="K915" s="77"/>
      <c r="L915" s="77"/>
      <c r="M915" s="77"/>
      <c r="N915" s="77"/>
      <c r="O915" s="77"/>
      <c r="P915" s="77"/>
      <c r="Q915" s="77"/>
      <c r="R915" s="77"/>
      <c r="S915" s="77"/>
      <c r="T915" s="77"/>
      <c r="U915" s="77"/>
      <c r="V915" s="77"/>
      <c r="W915" s="77"/>
      <c r="X915" s="77"/>
      <c r="Y915" s="77"/>
    </row>
    <row r="916" spans="1:25" ht="15.75" customHeight="1" x14ac:dyDescent="0.2">
      <c r="A916" s="77"/>
      <c r="B916" s="78"/>
      <c r="C916" s="77"/>
      <c r="D916" s="77"/>
      <c r="E916" s="77"/>
      <c r="F916" s="77"/>
      <c r="G916" s="77"/>
      <c r="H916" s="77"/>
      <c r="I916" s="77"/>
      <c r="J916" s="77"/>
      <c r="K916" s="77"/>
      <c r="L916" s="77"/>
      <c r="M916" s="77"/>
      <c r="N916" s="77"/>
      <c r="O916" s="77"/>
      <c r="P916" s="77"/>
      <c r="Q916" s="77"/>
      <c r="R916" s="77"/>
      <c r="S916" s="77"/>
      <c r="T916" s="77"/>
      <c r="U916" s="77"/>
      <c r="V916" s="77"/>
      <c r="W916" s="77"/>
      <c r="X916" s="77"/>
      <c r="Y916" s="77"/>
    </row>
    <row r="917" spans="1:25" ht="15.75" customHeight="1" x14ac:dyDescent="0.2">
      <c r="A917" s="77"/>
      <c r="B917" s="78"/>
      <c r="C917" s="77"/>
      <c r="D917" s="77"/>
      <c r="E917" s="77"/>
      <c r="F917" s="77"/>
      <c r="G917" s="77"/>
      <c r="H917" s="77"/>
      <c r="I917" s="77"/>
      <c r="J917" s="77"/>
      <c r="K917" s="77"/>
      <c r="L917" s="77"/>
      <c r="M917" s="77"/>
      <c r="N917" s="77"/>
      <c r="O917" s="77"/>
      <c r="P917" s="77"/>
      <c r="Q917" s="77"/>
      <c r="R917" s="77"/>
      <c r="S917" s="77"/>
      <c r="T917" s="77"/>
      <c r="U917" s="77"/>
      <c r="V917" s="77"/>
      <c r="W917" s="77"/>
      <c r="X917" s="77"/>
      <c r="Y917" s="77"/>
    </row>
    <row r="918" spans="1:25" ht="15.75" customHeight="1" x14ac:dyDescent="0.2">
      <c r="A918" s="77"/>
      <c r="B918" s="78"/>
      <c r="C918" s="77"/>
      <c r="D918" s="77"/>
      <c r="E918" s="77"/>
      <c r="F918" s="77"/>
      <c r="G918" s="77"/>
      <c r="H918" s="77"/>
      <c r="I918" s="77"/>
      <c r="J918" s="77"/>
      <c r="K918" s="77"/>
      <c r="L918" s="77"/>
      <c r="M918" s="77"/>
      <c r="N918" s="77"/>
      <c r="O918" s="77"/>
      <c r="P918" s="77"/>
      <c r="Q918" s="77"/>
      <c r="R918" s="77"/>
      <c r="S918" s="77"/>
      <c r="T918" s="77"/>
      <c r="U918" s="77"/>
      <c r="V918" s="77"/>
      <c r="W918" s="77"/>
      <c r="X918" s="77"/>
      <c r="Y918" s="77"/>
    </row>
    <row r="919" spans="1:25" ht="15.75" customHeight="1" x14ac:dyDescent="0.2">
      <c r="A919" s="77"/>
      <c r="B919" s="78"/>
      <c r="C919" s="77"/>
      <c r="D919" s="77"/>
      <c r="E919" s="77"/>
      <c r="F919" s="77"/>
      <c r="G919" s="77"/>
      <c r="H919" s="77"/>
      <c r="I919" s="77"/>
      <c r="J919" s="77"/>
      <c r="K919" s="77"/>
      <c r="L919" s="77"/>
      <c r="M919" s="77"/>
      <c r="N919" s="77"/>
      <c r="O919" s="77"/>
      <c r="P919" s="77"/>
      <c r="Q919" s="77"/>
      <c r="R919" s="77"/>
      <c r="S919" s="77"/>
      <c r="T919" s="77"/>
      <c r="U919" s="77"/>
      <c r="V919" s="77"/>
      <c r="W919" s="77"/>
      <c r="X919" s="77"/>
      <c r="Y919" s="77"/>
    </row>
    <row r="920" spans="1:25" ht="15.75" customHeight="1" x14ac:dyDescent="0.2">
      <c r="A920" s="77"/>
      <c r="B920" s="78"/>
      <c r="C920" s="77"/>
      <c r="D920" s="77"/>
      <c r="E920" s="77"/>
      <c r="F920" s="77"/>
      <c r="G920" s="77"/>
      <c r="H920" s="77"/>
      <c r="I920" s="77"/>
      <c r="J920" s="77"/>
      <c r="K920" s="77"/>
      <c r="L920" s="77"/>
      <c r="M920" s="77"/>
      <c r="N920" s="77"/>
      <c r="O920" s="77"/>
      <c r="P920" s="77"/>
      <c r="Q920" s="77"/>
      <c r="R920" s="77"/>
      <c r="S920" s="77"/>
      <c r="T920" s="77"/>
      <c r="U920" s="77"/>
      <c r="V920" s="77"/>
      <c r="W920" s="77"/>
      <c r="X920" s="77"/>
      <c r="Y920" s="77"/>
    </row>
    <row r="921" spans="1:25" ht="15.75" customHeight="1" x14ac:dyDescent="0.2">
      <c r="A921" s="77"/>
      <c r="B921" s="78"/>
      <c r="C921" s="77"/>
      <c r="D921" s="77"/>
      <c r="E921" s="77"/>
      <c r="F921" s="77"/>
      <c r="G921" s="77"/>
      <c r="H921" s="77"/>
      <c r="I921" s="77"/>
      <c r="J921" s="77"/>
      <c r="K921" s="77"/>
      <c r="L921" s="77"/>
      <c r="M921" s="77"/>
      <c r="N921" s="77"/>
      <c r="O921" s="77"/>
      <c r="P921" s="77"/>
      <c r="Q921" s="77"/>
      <c r="R921" s="77"/>
      <c r="S921" s="77"/>
      <c r="T921" s="77"/>
      <c r="U921" s="77"/>
      <c r="V921" s="77"/>
      <c r="W921" s="77"/>
      <c r="X921" s="77"/>
      <c r="Y921" s="77"/>
    </row>
    <row r="922" spans="1:25" ht="15.75" customHeight="1" x14ac:dyDescent="0.2">
      <c r="A922" s="77"/>
      <c r="B922" s="78"/>
      <c r="C922" s="77"/>
      <c r="D922" s="77"/>
      <c r="E922" s="77"/>
      <c r="F922" s="77"/>
      <c r="G922" s="77"/>
      <c r="H922" s="77"/>
      <c r="I922" s="77"/>
      <c r="J922" s="77"/>
      <c r="K922" s="77"/>
      <c r="L922" s="77"/>
      <c r="M922" s="77"/>
      <c r="N922" s="77"/>
      <c r="O922" s="77"/>
      <c r="P922" s="77"/>
      <c r="Q922" s="77"/>
      <c r="R922" s="77"/>
      <c r="S922" s="77"/>
      <c r="T922" s="77"/>
      <c r="U922" s="77"/>
      <c r="V922" s="77"/>
      <c r="W922" s="77"/>
      <c r="X922" s="77"/>
      <c r="Y922" s="77"/>
    </row>
    <row r="923" spans="1:25" ht="15.75" customHeight="1" x14ac:dyDescent="0.2">
      <c r="A923" s="77"/>
      <c r="B923" s="78"/>
      <c r="C923" s="77"/>
      <c r="D923" s="77"/>
      <c r="E923" s="77"/>
      <c r="F923" s="77"/>
      <c r="G923" s="77"/>
      <c r="H923" s="77"/>
      <c r="I923" s="77"/>
      <c r="J923" s="77"/>
      <c r="K923" s="77"/>
      <c r="L923" s="77"/>
      <c r="M923" s="77"/>
      <c r="N923" s="77"/>
      <c r="O923" s="77"/>
      <c r="P923" s="77"/>
      <c r="Q923" s="77"/>
      <c r="R923" s="77"/>
      <c r="S923" s="77"/>
      <c r="T923" s="77"/>
      <c r="U923" s="77"/>
      <c r="V923" s="77"/>
      <c r="W923" s="77"/>
      <c r="X923" s="77"/>
      <c r="Y923" s="77"/>
    </row>
    <row r="924" spans="1:25" ht="15.75" customHeight="1" x14ac:dyDescent="0.2">
      <c r="A924" s="77"/>
      <c r="B924" s="78"/>
      <c r="C924" s="77"/>
      <c r="D924" s="77"/>
      <c r="E924" s="77"/>
      <c r="F924" s="77"/>
      <c r="G924" s="77"/>
      <c r="H924" s="77"/>
      <c r="I924" s="77"/>
      <c r="J924" s="77"/>
      <c r="K924" s="77"/>
      <c r="L924" s="77"/>
      <c r="M924" s="77"/>
      <c r="N924" s="77"/>
      <c r="O924" s="77"/>
      <c r="P924" s="77"/>
      <c r="Q924" s="77"/>
      <c r="R924" s="77"/>
      <c r="S924" s="77"/>
      <c r="T924" s="77"/>
      <c r="U924" s="77"/>
      <c r="V924" s="77"/>
      <c r="W924" s="77"/>
      <c r="X924" s="77"/>
      <c r="Y924" s="77"/>
    </row>
    <row r="925" spans="1:25" ht="15.75" customHeight="1" x14ac:dyDescent="0.2">
      <c r="A925" s="77"/>
      <c r="B925" s="78"/>
      <c r="C925" s="77"/>
      <c r="D925" s="77"/>
      <c r="E925" s="77"/>
      <c r="F925" s="77"/>
      <c r="G925" s="77"/>
      <c r="H925" s="77"/>
      <c r="I925" s="77"/>
      <c r="J925" s="77"/>
      <c r="K925" s="77"/>
      <c r="L925" s="77"/>
      <c r="M925" s="77"/>
      <c r="N925" s="77"/>
      <c r="O925" s="77"/>
      <c r="P925" s="77"/>
      <c r="Q925" s="77"/>
      <c r="R925" s="77"/>
      <c r="S925" s="77"/>
      <c r="T925" s="77"/>
      <c r="U925" s="77"/>
      <c r="V925" s="77"/>
      <c r="W925" s="77"/>
      <c r="X925" s="77"/>
      <c r="Y925" s="77"/>
    </row>
    <row r="926" spans="1:25" ht="15.75" customHeight="1" x14ac:dyDescent="0.2">
      <c r="A926" s="77"/>
      <c r="B926" s="78"/>
      <c r="C926" s="77"/>
      <c r="D926" s="77"/>
      <c r="E926" s="77"/>
      <c r="F926" s="77"/>
      <c r="G926" s="77"/>
      <c r="H926" s="77"/>
      <c r="I926" s="77"/>
      <c r="J926" s="77"/>
      <c r="K926" s="77"/>
      <c r="L926" s="77"/>
      <c r="M926" s="77"/>
      <c r="N926" s="77"/>
      <c r="O926" s="77"/>
      <c r="P926" s="77"/>
      <c r="Q926" s="77"/>
      <c r="R926" s="77"/>
      <c r="S926" s="77"/>
      <c r="T926" s="77"/>
      <c r="U926" s="77"/>
      <c r="V926" s="77"/>
      <c r="W926" s="77"/>
      <c r="X926" s="77"/>
      <c r="Y926" s="77"/>
    </row>
    <row r="927" spans="1:25" ht="15.75" customHeight="1" x14ac:dyDescent="0.2">
      <c r="A927" s="77"/>
      <c r="B927" s="78"/>
      <c r="C927" s="77"/>
      <c r="D927" s="77"/>
      <c r="E927" s="77"/>
      <c r="F927" s="77"/>
      <c r="G927" s="77"/>
      <c r="H927" s="77"/>
      <c r="I927" s="77"/>
      <c r="J927" s="77"/>
      <c r="K927" s="77"/>
      <c r="L927" s="77"/>
      <c r="M927" s="77"/>
      <c r="N927" s="77"/>
      <c r="O927" s="77"/>
      <c r="P927" s="77"/>
      <c r="Q927" s="77"/>
      <c r="R927" s="77"/>
      <c r="S927" s="77"/>
      <c r="T927" s="77"/>
      <c r="U927" s="77"/>
      <c r="V927" s="77"/>
      <c r="W927" s="77"/>
      <c r="X927" s="77"/>
      <c r="Y927" s="77"/>
    </row>
    <row r="928" spans="1:25" ht="15.75" customHeight="1" x14ac:dyDescent="0.2">
      <c r="A928" s="77"/>
      <c r="B928" s="78"/>
      <c r="C928" s="77"/>
      <c r="D928" s="77"/>
      <c r="E928" s="77"/>
      <c r="F928" s="77"/>
      <c r="G928" s="77"/>
      <c r="H928" s="77"/>
      <c r="I928" s="77"/>
      <c r="J928" s="77"/>
      <c r="K928" s="77"/>
      <c r="L928" s="77"/>
      <c r="M928" s="77"/>
      <c r="N928" s="77"/>
      <c r="O928" s="77"/>
      <c r="P928" s="77"/>
      <c r="Q928" s="77"/>
      <c r="R928" s="77"/>
      <c r="S928" s="77"/>
      <c r="T928" s="77"/>
      <c r="U928" s="77"/>
      <c r="V928" s="77"/>
      <c r="W928" s="77"/>
      <c r="X928" s="77"/>
      <c r="Y928" s="77"/>
    </row>
    <row r="929" spans="1:25" ht="15.75" customHeight="1" x14ac:dyDescent="0.2">
      <c r="A929" s="77"/>
      <c r="B929" s="78"/>
      <c r="C929" s="77"/>
      <c r="D929" s="77"/>
      <c r="E929" s="77"/>
      <c r="F929" s="77"/>
      <c r="G929" s="77"/>
      <c r="H929" s="77"/>
      <c r="I929" s="77"/>
      <c r="J929" s="77"/>
      <c r="K929" s="77"/>
      <c r="L929" s="77"/>
      <c r="M929" s="77"/>
      <c r="N929" s="77"/>
      <c r="O929" s="77"/>
      <c r="P929" s="77"/>
      <c r="Q929" s="77"/>
      <c r="R929" s="77"/>
      <c r="S929" s="77"/>
      <c r="T929" s="77"/>
      <c r="U929" s="77"/>
      <c r="V929" s="77"/>
      <c r="W929" s="77"/>
      <c r="X929" s="77"/>
      <c r="Y929" s="77"/>
    </row>
    <row r="930" spans="1:25" ht="15.75" customHeight="1" x14ac:dyDescent="0.2">
      <c r="A930" s="77"/>
      <c r="B930" s="78"/>
      <c r="C930" s="77"/>
      <c r="D930" s="77"/>
      <c r="E930" s="77"/>
      <c r="F930" s="77"/>
      <c r="G930" s="77"/>
      <c r="H930" s="77"/>
      <c r="I930" s="77"/>
      <c r="J930" s="77"/>
      <c r="K930" s="77"/>
      <c r="L930" s="77"/>
      <c r="M930" s="77"/>
      <c r="N930" s="77"/>
      <c r="O930" s="77"/>
      <c r="P930" s="77"/>
      <c r="Q930" s="77"/>
      <c r="R930" s="77"/>
      <c r="S930" s="77"/>
      <c r="T930" s="77"/>
      <c r="U930" s="77"/>
      <c r="V930" s="77"/>
      <c r="W930" s="77"/>
      <c r="X930" s="77"/>
      <c r="Y930" s="77"/>
    </row>
    <row r="931" spans="1:25" ht="15.75" customHeight="1" x14ac:dyDescent="0.2">
      <c r="A931" s="77"/>
      <c r="B931" s="78"/>
      <c r="C931" s="77"/>
      <c r="D931" s="77"/>
      <c r="E931" s="77"/>
      <c r="F931" s="77"/>
      <c r="G931" s="77"/>
      <c r="H931" s="77"/>
      <c r="I931" s="77"/>
      <c r="J931" s="77"/>
      <c r="K931" s="77"/>
      <c r="L931" s="77"/>
      <c r="M931" s="77"/>
      <c r="N931" s="77"/>
      <c r="O931" s="77"/>
      <c r="P931" s="77"/>
      <c r="Q931" s="77"/>
      <c r="R931" s="77"/>
      <c r="S931" s="77"/>
      <c r="T931" s="77"/>
      <c r="U931" s="77"/>
      <c r="V931" s="77"/>
      <c r="W931" s="77"/>
      <c r="X931" s="77"/>
      <c r="Y931" s="77"/>
    </row>
    <row r="932" spans="1:25" ht="15.75" customHeight="1" x14ac:dyDescent="0.2">
      <c r="A932" s="77"/>
      <c r="B932" s="78"/>
      <c r="C932" s="77"/>
      <c r="D932" s="77"/>
      <c r="E932" s="77"/>
      <c r="F932" s="77"/>
      <c r="G932" s="77"/>
      <c r="H932" s="77"/>
      <c r="I932" s="77"/>
      <c r="J932" s="77"/>
      <c r="K932" s="77"/>
      <c r="L932" s="77"/>
      <c r="M932" s="77"/>
      <c r="N932" s="77"/>
      <c r="O932" s="77"/>
      <c r="P932" s="77"/>
      <c r="Q932" s="77"/>
      <c r="R932" s="77"/>
      <c r="S932" s="77"/>
      <c r="T932" s="77"/>
      <c r="U932" s="77"/>
      <c r="V932" s="77"/>
      <c r="W932" s="77"/>
      <c r="X932" s="77"/>
      <c r="Y932" s="77"/>
    </row>
    <row r="933" spans="1:25" ht="15.75" customHeight="1" x14ac:dyDescent="0.2">
      <c r="A933" s="77"/>
      <c r="B933" s="78"/>
      <c r="C933" s="77"/>
      <c r="D933" s="77"/>
      <c r="E933" s="77"/>
      <c r="F933" s="77"/>
      <c r="G933" s="77"/>
      <c r="H933" s="77"/>
      <c r="I933" s="77"/>
      <c r="J933" s="77"/>
      <c r="K933" s="77"/>
      <c r="L933" s="77"/>
      <c r="M933" s="77"/>
      <c r="N933" s="77"/>
      <c r="O933" s="77"/>
      <c r="P933" s="77"/>
      <c r="Q933" s="77"/>
      <c r="R933" s="77"/>
      <c r="S933" s="77"/>
      <c r="T933" s="77"/>
      <c r="U933" s="77"/>
      <c r="V933" s="77"/>
      <c r="W933" s="77"/>
      <c r="X933" s="77"/>
      <c r="Y933" s="77"/>
    </row>
    <row r="934" spans="1:25" ht="15.75" customHeight="1" x14ac:dyDescent="0.2">
      <c r="A934" s="77"/>
      <c r="B934" s="78"/>
      <c r="C934" s="77"/>
      <c r="D934" s="77"/>
      <c r="E934" s="77"/>
      <c r="F934" s="77"/>
      <c r="G934" s="77"/>
      <c r="H934" s="77"/>
      <c r="I934" s="77"/>
      <c r="J934" s="77"/>
      <c r="K934" s="77"/>
      <c r="L934" s="77"/>
      <c r="M934" s="77"/>
      <c r="N934" s="77"/>
      <c r="O934" s="77"/>
      <c r="P934" s="77"/>
      <c r="Q934" s="77"/>
      <c r="R934" s="77"/>
      <c r="S934" s="77"/>
      <c r="T934" s="77"/>
      <c r="U934" s="77"/>
      <c r="V934" s="77"/>
      <c r="W934" s="77"/>
      <c r="X934" s="77"/>
      <c r="Y934" s="77"/>
    </row>
    <row r="935" spans="1:25" ht="15.75" customHeight="1" x14ac:dyDescent="0.2">
      <c r="A935" s="77"/>
      <c r="B935" s="78"/>
      <c r="C935" s="77"/>
      <c r="D935" s="77"/>
      <c r="E935" s="77"/>
      <c r="F935" s="77"/>
      <c r="G935" s="77"/>
      <c r="H935" s="77"/>
      <c r="I935" s="77"/>
      <c r="J935" s="77"/>
      <c r="K935" s="77"/>
      <c r="L935" s="77"/>
      <c r="M935" s="77"/>
      <c r="N935" s="77"/>
      <c r="O935" s="77"/>
      <c r="P935" s="77"/>
      <c r="Q935" s="77"/>
      <c r="R935" s="77"/>
      <c r="S935" s="77"/>
      <c r="T935" s="77"/>
      <c r="U935" s="77"/>
      <c r="V935" s="77"/>
      <c r="W935" s="77"/>
      <c r="X935" s="77"/>
      <c r="Y935" s="77"/>
    </row>
    <row r="936" spans="1:25" ht="15.75" customHeight="1" x14ac:dyDescent="0.2">
      <c r="A936" s="77"/>
      <c r="B936" s="78"/>
      <c r="C936" s="77"/>
      <c r="D936" s="77"/>
      <c r="E936" s="77"/>
      <c r="F936" s="77"/>
      <c r="G936" s="77"/>
      <c r="H936" s="77"/>
      <c r="I936" s="77"/>
      <c r="J936" s="77"/>
      <c r="K936" s="77"/>
      <c r="L936" s="77"/>
      <c r="M936" s="77"/>
      <c r="N936" s="77"/>
      <c r="O936" s="77"/>
      <c r="P936" s="77"/>
      <c r="Q936" s="77"/>
      <c r="R936" s="77"/>
      <c r="S936" s="77"/>
      <c r="T936" s="77"/>
      <c r="U936" s="77"/>
      <c r="V936" s="77"/>
      <c r="W936" s="77"/>
      <c r="X936" s="77"/>
      <c r="Y936" s="77"/>
    </row>
    <row r="937" spans="1:25" ht="15.75" customHeight="1" x14ac:dyDescent="0.2">
      <c r="A937" s="77"/>
      <c r="B937" s="78"/>
      <c r="C937" s="77"/>
      <c r="D937" s="77"/>
      <c r="E937" s="77"/>
      <c r="F937" s="77"/>
      <c r="G937" s="77"/>
      <c r="H937" s="77"/>
      <c r="I937" s="77"/>
      <c r="J937" s="77"/>
      <c r="K937" s="77"/>
      <c r="L937" s="77"/>
      <c r="M937" s="77"/>
      <c r="N937" s="77"/>
      <c r="O937" s="77"/>
      <c r="P937" s="77"/>
      <c r="Q937" s="77"/>
      <c r="R937" s="77"/>
      <c r="S937" s="77"/>
      <c r="T937" s="77"/>
      <c r="U937" s="77"/>
      <c r="V937" s="77"/>
      <c r="W937" s="77"/>
      <c r="X937" s="77"/>
      <c r="Y937" s="77"/>
    </row>
    <row r="938" spans="1:25" ht="15.75" customHeight="1" x14ac:dyDescent="0.2">
      <c r="A938" s="77"/>
      <c r="B938" s="78"/>
      <c r="C938" s="77"/>
      <c r="D938" s="77"/>
      <c r="E938" s="77"/>
      <c r="F938" s="77"/>
      <c r="G938" s="77"/>
      <c r="H938" s="77"/>
      <c r="I938" s="77"/>
      <c r="J938" s="77"/>
      <c r="K938" s="77"/>
      <c r="L938" s="77"/>
      <c r="M938" s="77"/>
      <c r="N938" s="77"/>
      <c r="O938" s="77"/>
      <c r="P938" s="77"/>
      <c r="Q938" s="77"/>
      <c r="R938" s="77"/>
      <c r="S938" s="77"/>
      <c r="T938" s="77"/>
      <c r="U938" s="77"/>
      <c r="V938" s="77"/>
      <c r="W938" s="77"/>
      <c r="X938" s="77"/>
      <c r="Y938" s="77"/>
    </row>
    <row r="939" spans="1:25" ht="15.75" customHeight="1" x14ac:dyDescent="0.2">
      <c r="A939" s="77"/>
      <c r="B939" s="78"/>
      <c r="C939" s="77"/>
      <c r="D939" s="77"/>
      <c r="E939" s="77"/>
      <c r="F939" s="77"/>
      <c r="G939" s="77"/>
      <c r="H939" s="77"/>
      <c r="I939" s="77"/>
      <c r="J939" s="77"/>
      <c r="K939" s="77"/>
      <c r="L939" s="77"/>
      <c r="M939" s="77"/>
      <c r="N939" s="77"/>
      <c r="O939" s="77"/>
      <c r="P939" s="77"/>
      <c r="Q939" s="77"/>
      <c r="R939" s="77"/>
      <c r="S939" s="77"/>
      <c r="T939" s="77"/>
      <c r="U939" s="77"/>
      <c r="V939" s="77"/>
      <c r="W939" s="77"/>
      <c r="X939" s="77"/>
      <c r="Y939" s="77"/>
    </row>
    <row r="940" spans="1:25" ht="15.75" customHeight="1" x14ac:dyDescent="0.2">
      <c r="A940" s="77"/>
      <c r="B940" s="78"/>
      <c r="C940" s="77"/>
      <c r="D940" s="77"/>
      <c r="E940" s="77"/>
      <c r="F940" s="77"/>
      <c r="G940" s="77"/>
      <c r="H940" s="77"/>
      <c r="I940" s="77"/>
      <c r="J940" s="77"/>
      <c r="K940" s="77"/>
      <c r="L940" s="77"/>
      <c r="M940" s="77"/>
      <c r="N940" s="77"/>
      <c r="O940" s="77"/>
      <c r="P940" s="77"/>
      <c r="Q940" s="77"/>
      <c r="R940" s="77"/>
      <c r="S940" s="77"/>
      <c r="T940" s="77"/>
      <c r="U940" s="77"/>
      <c r="V940" s="77"/>
      <c r="W940" s="77"/>
      <c r="X940" s="77"/>
      <c r="Y940" s="77"/>
    </row>
    <row r="941" spans="1:25" ht="15.75" customHeight="1" x14ac:dyDescent="0.2">
      <c r="A941" s="77"/>
      <c r="B941" s="78"/>
      <c r="C941" s="77"/>
      <c r="D941" s="77"/>
      <c r="E941" s="77"/>
      <c r="F941" s="77"/>
      <c r="G941" s="77"/>
      <c r="H941" s="77"/>
      <c r="I941" s="77"/>
      <c r="J941" s="77"/>
      <c r="K941" s="77"/>
      <c r="L941" s="77"/>
      <c r="M941" s="77"/>
      <c r="N941" s="77"/>
      <c r="O941" s="77"/>
      <c r="P941" s="77"/>
      <c r="Q941" s="77"/>
      <c r="R941" s="77"/>
      <c r="S941" s="77"/>
      <c r="T941" s="77"/>
      <c r="U941" s="77"/>
      <c r="V941" s="77"/>
      <c r="W941" s="77"/>
      <c r="X941" s="77"/>
      <c r="Y941" s="77"/>
    </row>
    <row r="942" spans="1:25" ht="15.75" customHeight="1" x14ac:dyDescent="0.2">
      <c r="A942" s="77"/>
      <c r="B942" s="78"/>
      <c r="C942" s="77"/>
      <c r="D942" s="77"/>
      <c r="E942" s="77"/>
      <c r="F942" s="77"/>
      <c r="G942" s="77"/>
      <c r="H942" s="77"/>
      <c r="I942" s="77"/>
      <c r="J942" s="77"/>
      <c r="K942" s="77"/>
      <c r="L942" s="77"/>
      <c r="M942" s="77"/>
      <c r="N942" s="77"/>
      <c r="O942" s="77"/>
      <c r="P942" s="77"/>
      <c r="Q942" s="77"/>
      <c r="R942" s="77"/>
      <c r="S942" s="77"/>
      <c r="T942" s="77"/>
      <c r="U942" s="77"/>
      <c r="V942" s="77"/>
      <c r="W942" s="77"/>
      <c r="X942" s="77"/>
      <c r="Y942" s="77"/>
    </row>
    <row r="943" spans="1:25" ht="15.75" customHeight="1" x14ac:dyDescent="0.2">
      <c r="A943" s="77"/>
      <c r="B943" s="78"/>
      <c r="C943" s="77"/>
      <c r="D943" s="77"/>
      <c r="E943" s="77"/>
      <c r="F943" s="77"/>
      <c r="G943" s="77"/>
      <c r="H943" s="77"/>
      <c r="I943" s="77"/>
      <c r="J943" s="77"/>
      <c r="K943" s="77"/>
      <c r="L943" s="77"/>
      <c r="M943" s="77"/>
      <c r="N943" s="77"/>
      <c r="O943" s="77"/>
      <c r="P943" s="77"/>
      <c r="Q943" s="77"/>
      <c r="R943" s="77"/>
      <c r="S943" s="77"/>
      <c r="T943" s="77"/>
      <c r="U943" s="77"/>
      <c r="V943" s="77"/>
      <c r="W943" s="77"/>
      <c r="X943" s="77"/>
      <c r="Y943" s="77"/>
    </row>
    <row r="944" spans="1:25" ht="15.75" customHeight="1" x14ac:dyDescent="0.2">
      <c r="A944" s="77"/>
      <c r="B944" s="78"/>
      <c r="C944" s="77"/>
      <c r="D944" s="77"/>
      <c r="E944" s="77"/>
      <c r="F944" s="77"/>
      <c r="G944" s="77"/>
      <c r="H944" s="77"/>
      <c r="I944" s="77"/>
      <c r="J944" s="77"/>
      <c r="K944" s="77"/>
      <c r="L944" s="77"/>
      <c r="M944" s="77"/>
      <c r="N944" s="77"/>
      <c r="O944" s="77"/>
      <c r="P944" s="77"/>
      <c r="Q944" s="77"/>
      <c r="R944" s="77"/>
      <c r="S944" s="77"/>
      <c r="T944" s="77"/>
      <c r="U944" s="77"/>
      <c r="V944" s="77"/>
      <c r="W944" s="77"/>
      <c r="X944" s="77"/>
      <c r="Y944" s="77"/>
    </row>
    <row r="945" spans="1:25" ht="15.75" customHeight="1" x14ac:dyDescent="0.2">
      <c r="A945" s="77"/>
      <c r="B945" s="78"/>
      <c r="C945" s="77"/>
      <c r="D945" s="77"/>
      <c r="E945" s="77"/>
      <c r="F945" s="77"/>
      <c r="G945" s="77"/>
      <c r="H945" s="77"/>
      <c r="I945" s="77"/>
      <c r="J945" s="77"/>
      <c r="K945" s="77"/>
      <c r="L945" s="77"/>
      <c r="M945" s="77"/>
      <c r="N945" s="77"/>
      <c r="O945" s="77"/>
      <c r="P945" s="77"/>
      <c r="Q945" s="77"/>
      <c r="R945" s="77"/>
      <c r="S945" s="77"/>
      <c r="T945" s="77"/>
      <c r="U945" s="77"/>
      <c r="V945" s="77"/>
      <c r="W945" s="77"/>
      <c r="X945" s="77"/>
      <c r="Y945" s="77"/>
    </row>
    <row r="946" spans="1:25" ht="15.75" customHeight="1" x14ac:dyDescent="0.2">
      <c r="A946" s="77"/>
      <c r="B946" s="78"/>
      <c r="C946" s="77"/>
      <c r="D946" s="77"/>
      <c r="E946" s="77"/>
      <c r="F946" s="77"/>
      <c r="G946" s="77"/>
      <c r="H946" s="77"/>
      <c r="I946" s="77"/>
      <c r="J946" s="77"/>
      <c r="K946" s="77"/>
      <c r="L946" s="77"/>
      <c r="M946" s="77"/>
      <c r="N946" s="77"/>
      <c r="O946" s="77"/>
      <c r="P946" s="77"/>
      <c r="Q946" s="77"/>
      <c r="R946" s="77"/>
      <c r="S946" s="77"/>
      <c r="T946" s="77"/>
      <c r="U946" s="77"/>
      <c r="V946" s="77"/>
      <c r="W946" s="77"/>
      <c r="X946" s="77"/>
      <c r="Y946" s="77"/>
    </row>
    <row r="947" spans="1:25" ht="15.75" customHeight="1" x14ac:dyDescent="0.2">
      <c r="A947" s="77"/>
      <c r="B947" s="78"/>
      <c r="C947" s="77"/>
      <c r="D947" s="77"/>
      <c r="E947" s="77"/>
      <c r="F947" s="77"/>
      <c r="G947" s="77"/>
      <c r="H947" s="77"/>
      <c r="I947" s="77"/>
      <c r="J947" s="77"/>
      <c r="K947" s="77"/>
      <c r="L947" s="77"/>
      <c r="M947" s="77"/>
      <c r="N947" s="77"/>
      <c r="O947" s="77"/>
      <c r="P947" s="77"/>
      <c r="Q947" s="77"/>
      <c r="R947" s="77"/>
      <c r="S947" s="77"/>
      <c r="T947" s="77"/>
      <c r="U947" s="77"/>
      <c r="V947" s="77"/>
      <c r="W947" s="77"/>
      <c r="X947" s="77"/>
      <c r="Y947" s="77"/>
    </row>
    <row r="948" spans="1:25" ht="15.75" customHeight="1" x14ac:dyDescent="0.2">
      <c r="A948" s="77"/>
      <c r="B948" s="78"/>
      <c r="C948" s="77"/>
      <c r="D948" s="77"/>
      <c r="E948" s="77"/>
      <c r="F948" s="77"/>
      <c r="G948" s="77"/>
      <c r="H948" s="77"/>
      <c r="I948" s="77"/>
      <c r="J948" s="77"/>
      <c r="K948" s="77"/>
      <c r="L948" s="77"/>
      <c r="M948" s="77"/>
      <c r="N948" s="77"/>
      <c r="O948" s="77"/>
      <c r="P948" s="77"/>
      <c r="Q948" s="77"/>
      <c r="R948" s="77"/>
      <c r="S948" s="77"/>
      <c r="T948" s="77"/>
      <c r="U948" s="77"/>
      <c r="V948" s="77"/>
      <c r="W948" s="77"/>
      <c r="X948" s="77"/>
      <c r="Y948" s="77"/>
    </row>
    <row r="949" spans="1:25" ht="15.75" customHeight="1" x14ac:dyDescent="0.2">
      <c r="A949" s="77"/>
      <c r="B949" s="78"/>
      <c r="C949" s="77"/>
      <c r="D949" s="77"/>
      <c r="E949" s="77"/>
      <c r="F949" s="77"/>
      <c r="G949" s="77"/>
      <c r="H949" s="77"/>
      <c r="I949" s="77"/>
      <c r="J949" s="77"/>
      <c r="K949" s="77"/>
      <c r="L949" s="77"/>
      <c r="M949" s="77"/>
      <c r="N949" s="77"/>
      <c r="O949" s="77"/>
      <c r="P949" s="77"/>
      <c r="Q949" s="77"/>
      <c r="R949" s="77"/>
      <c r="S949" s="77"/>
      <c r="T949" s="77"/>
      <c r="U949" s="77"/>
      <c r="V949" s="77"/>
      <c r="W949" s="77"/>
      <c r="X949" s="77"/>
      <c r="Y949" s="77"/>
    </row>
    <row r="950" spans="1:25" ht="15.75" customHeight="1" x14ac:dyDescent="0.2">
      <c r="A950" s="77"/>
      <c r="B950" s="78"/>
      <c r="C950" s="77"/>
      <c r="D950" s="77"/>
      <c r="E950" s="77"/>
      <c r="F950" s="77"/>
      <c r="G950" s="77"/>
      <c r="H950" s="77"/>
      <c r="I950" s="77"/>
      <c r="J950" s="77"/>
      <c r="K950" s="77"/>
      <c r="L950" s="77"/>
      <c r="M950" s="77"/>
      <c r="N950" s="77"/>
      <c r="O950" s="77"/>
      <c r="P950" s="77"/>
      <c r="Q950" s="77"/>
      <c r="R950" s="77"/>
      <c r="S950" s="77"/>
      <c r="T950" s="77"/>
      <c r="U950" s="77"/>
      <c r="V950" s="77"/>
      <c r="W950" s="77"/>
      <c r="X950" s="77"/>
      <c r="Y950" s="77"/>
    </row>
    <row r="951" spans="1:25" ht="15.75" customHeight="1" x14ac:dyDescent="0.2">
      <c r="A951" s="77"/>
      <c r="B951" s="78"/>
      <c r="C951" s="77"/>
      <c r="D951" s="77"/>
      <c r="E951" s="77"/>
      <c r="F951" s="77"/>
      <c r="G951" s="77"/>
      <c r="H951" s="77"/>
      <c r="I951" s="77"/>
      <c r="J951" s="77"/>
      <c r="K951" s="77"/>
      <c r="L951" s="77"/>
      <c r="M951" s="77"/>
      <c r="N951" s="77"/>
      <c r="O951" s="77"/>
      <c r="P951" s="77"/>
      <c r="Q951" s="77"/>
      <c r="R951" s="77"/>
      <c r="S951" s="77"/>
      <c r="T951" s="77"/>
      <c r="U951" s="77"/>
      <c r="V951" s="77"/>
      <c r="W951" s="77"/>
      <c r="X951" s="77"/>
      <c r="Y951" s="77"/>
    </row>
    <row r="952" spans="1:25" ht="15.75" customHeight="1" x14ac:dyDescent="0.2">
      <c r="A952" s="77"/>
      <c r="B952" s="78"/>
      <c r="C952" s="77"/>
      <c r="D952" s="77"/>
      <c r="E952" s="77"/>
      <c r="F952" s="77"/>
      <c r="G952" s="77"/>
      <c r="H952" s="77"/>
      <c r="I952" s="77"/>
      <c r="J952" s="77"/>
      <c r="K952" s="77"/>
      <c r="L952" s="77"/>
      <c r="M952" s="77"/>
      <c r="N952" s="77"/>
      <c r="O952" s="77"/>
      <c r="P952" s="77"/>
      <c r="Q952" s="77"/>
      <c r="R952" s="77"/>
      <c r="S952" s="77"/>
      <c r="T952" s="77"/>
      <c r="U952" s="77"/>
      <c r="V952" s="77"/>
      <c r="W952" s="77"/>
      <c r="X952" s="77"/>
      <c r="Y952" s="77"/>
    </row>
    <row r="953" spans="1:25" ht="15.75" customHeight="1" x14ac:dyDescent="0.2">
      <c r="A953" s="77"/>
      <c r="B953" s="78"/>
      <c r="C953" s="77"/>
      <c r="D953" s="77"/>
      <c r="E953" s="77"/>
      <c r="F953" s="77"/>
      <c r="G953" s="77"/>
      <c r="H953" s="77"/>
      <c r="I953" s="77"/>
      <c r="J953" s="77"/>
      <c r="K953" s="77"/>
      <c r="L953" s="77"/>
      <c r="M953" s="77"/>
      <c r="N953" s="77"/>
      <c r="O953" s="77"/>
      <c r="P953" s="77"/>
      <c r="Q953" s="77"/>
      <c r="R953" s="77"/>
      <c r="S953" s="77"/>
      <c r="T953" s="77"/>
      <c r="U953" s="77"/>
      <c r="V953" s="77"/>
      <c r="W953" s="77"/>
      <c r="X953" s="77"/>
      <c r="Y953" s="77"/>
    </row>
    <row r="954" spans="1:25" ht="15.75" customHeight="1" x14ac:dyDescent="0.2">
      <c r="A954" s="77"/>
      <c r="B954" s="78"/>
      <c r="C954" s="77"/>
      <c r="D954" s="77"/>
      <c r="E954" s="77"/>
      <c r="F954" s="77"/>
      <c r="G954" s="77"/>
      <c r="H954" s="77"/>
      <c r="I954" s="77"/>
      <c r="J954" s="77"/>
      <c r="K954" s="77"/>
      <c r="L954" s="77"/>
      <c r="M954" s="77"/>
      <c r="N954" s="77"/>
      <c r="O954" s="77"/>
      <c r="P954" s="77"/>
      <c r="Q954" s="77"/>
      <c r="R954" s="77"/>
      <c r="S954" s="77"/>
      <c r="T954" s="77"/>
      <c r="U954" s="77"/>
      <c r="V954" s="77"/>
      <c r="W954" s="77"/>
      <c r="X954" s="77"/>
      <c r="Y954" s="77"/>
    </row>
    <row r="955" spans="1:25" ht="15.75" customHeight="1" x14ac:dyDescent="0.2">
      <c r="A955" s="77"/>
      <c r="B955" s="78"/>
      <c r="C955" s="77"/>
      <c r="D955" s="77"/>
      <c r="E955" s="77"/>
      <c r="F955" s="77"/>
      <c r="G955" s="77"/>
      <c r="H955" s="77"/>
      <c r="I955" s="77"/>
      <c r="J955" s="77"/>
      <c r="K955" s="77"/>
      <c r="L955" s="77"/>
      <c r="M955" s="77"/>
      <c r="N955" s="77"/>
      <c r="O955" s="77"/>
      <c r="P955" s="77"/>
      <c r="Q955" s="77"/>
      <c r="R955" s="77"/>
      <c r="S955" s="77"/>
      <c r="T955" s="77"/>
      <c r="U955" s="77"/>
      <c r="V955" s="77"/>
      <c r="W955" s="77"/>
      <c r="X955" s="77"/>
      <c r="Y955" s="77"/>
    </row>
    <row r="956" spans="1:25" ht="15.75" customHeight="1" x14ac:dyDescent="0.2">
      <c r="A956" s="77"/>
      <c r="B956" s="78"/>
      <c r="C956" s="77"/>
      <c r="D956" s="77"/>
      <c r="E956" s="77"/>
      <c r="F956" s="77"/>
      <c r="G956" s="77"/>
      <c r="H956" s="77"/>
      <c r="I956" s="77"/>
      <c r="J956" s="77"/>
      <c r="K956" s="77"/>
      <c r="L956" s="77"/>
      <c r="M956" s="77"/>
      <c r="N956" s="77"/>
      <c r="O956" s="77"/>
      <c r="P956" s="77"/>
      <c r="Q956" s="77"/>
      <c r="R956" s="77"/>
      <c r="S956" s="77"/>
      <c r="T956" s="77"/>
      <c r="U956" s="77"/>
      <c r="V956" s="77"/>
      <c r="W956" s="77"/>
      <c r="X956" s="77"/>
      <c r="Y956" s="77"/>
    </row>
    <row r="957" spans="1:25" ht="15.75" customHeight="1" x14ac:dyDescent="0.2">
      <c r="A957" s="77"/>
      <c r="B957" s="78"/>
      <c r="C957" s="77"/>
      <c r="D957" s="77"/>
      <c r="E957" s="77"/>
      <c r="F957" s="77"/>
      <c r="G957" s="77"/>
      <c r="H957" s="77"/>
      <c r="I957" s="77"/>
      <c r="J957" s="77"/>
      <c r="K957" s="77"/>
      <c r="L957" s="77"/>
      <c r="M957" s="77"/>
      <c r="N957" s="77"/>
      <c r="O957" s="77"/>
      <c r="P957" s="77"/>
      <c r="Q957" s="77"/>
      <c r="R957" s="77"/>
      <c r="S957" s="77"/>
      <c r="T957" s="77"/>
      <c r="U957" s="77"/>
      <c r="V957" s="77"/>
      <c r="W957" s="77"/>
      <c r="X957" s="77"/>
      <c r="Y957" s="77"/>
    </row>
    <row r="958" spans="1:25" ht="15.75" customHeight="1" x14ac:dyDescent="0.2">
      <c r="A958" s="77"/>
      <c r="B958" s="78"/>
      <c r="C958" s="77"/>
      <c r="D958" s="77"/>
      <c r="E958" s="77"/>
      <c r="F958" s="77"/>
      <c r="G958" s="77"/>
      <c r="H958" s="77"/>
      <c r="I958" s="77"/>
      <c r="J958" s="77"/>
      <c r="K958" s="77"/>
      <c r="L958" s="77"/>
      <c r="M958" s="77"/>
      <c r="N958" s="77"/>
      <c r="O958" s="77"/>
      <c r="P958" s="77"/>
      <c r="Q958" s="77"/>
      <c r="R958" s="77"/>
      <c r="S958" s="77"/>
      <c r="T958" s="77"/>
      <c r="U958" s="77"/>
      <c r="V958" s="77"/>
      <c r="W958" s="77"/>
      <c r="X958" s="77"/>
      <c r="Y958" s="77"/>
    </row>
    <row r="959" spans="1:25" ht="15.75" customHeight="1" x14ac:dyDescent="0.2">
      <c r="A959" s="77"/>
      <c r="B959" s="78"/>
      <c r="C959" s="77"/>
      <c r="D959" s="77"/>
      <c r="E959" s="77"/>
      <c r="F959" s="77"/>
      <c r="G959" s="77"/>
      <c r="H959" s="77"/>
      <c r="I959" s="77"/>
      <c r="J959" s="77"/>
      <c r="K959" s="77"/>
      <c r="L959" s="77"/>
      <c r="M959" s="77"/>
      <c r="N959" s="77"/>
      <c r="O959" s="77"/>
      <c r="P959" s="77"/>
      <c r="Q959" s="77"/>
      <c r="R959" s="77"/>
      <c r="S959" s="77"/>
      <c r="T959" s="77"/>
      <c r="U959" s="77"/>
      <c r="V959" s="77"/>
      <c r="W959" s="77"/>
      <c r="X959" s="77"/>
      <c r="Y959" s="77"/>
    </row>
    <row r="960" spans="1:25" ht="15.75" customHeight="1" x14ac:dyDescent="0.2">
      <c r="A960" s="77"/>
      <c r="B960" s="78"/>
      <c r="C960" s="77"/>
      <c r="D960" s="77"/>
      <c r="E960" s="77"/>
      <c r="F960" s="77"/>
      <c r="G960" s="77"/>
      <c r="H960" s="77"/>
      <c r="I960" s="77"/>
      <c r="J960" s="77"/>
      <c r="K960" s="77"/>
      <c r="L960" s="77"/>
      <c r="M960" s="77"/>
      <c r="N960" s="77"/>
      <c r="O960" s="77"/>
      <c r="P960" s="77"/>
      <c r="Q960" s="77"/>
      <c r="R960" s="77"/>
      <c r="S960" s="77"/>
      <c r="T960" s="77"/>
      <c r="U960" s="77"/>
      <c r="V960" s="77"/>
      <c r="W960" s="77"/>
      <c r="X960" s="77"/>
      <c r="Y960" s="77"/>
    </row>
    <row r="961" spans="1:25" ht="15.75" customHeight="1" x14ac:dyDescent="0.2">
      <c r="A961" s="77"/>
      <c r="B961" s="78"/>
      <c r="C961" s="77"/>
      <c r="D961" s="77"/>
      <c r="E961" s="77"/>
      <c r="F961" s="77"/>
      <c r="G961" s="77"/>
      <c r="H961" s="77"/>
      <c r="I961" s="77"/>
      <c r="J961" s="77"/>
      <c r="K961" s="77"/>
      <c r="L961" s="77"/>
      <c r="M961" s="77"/>
      <c r="N961" s="77"/>
      <c r="O961" s="77"/>
      <c r="P961" s="77"/>
      <c r="Q961" s="77"/>
      <c r="R961" s="77"/>
      <c r="S961" s="77"/>
      <c r="T961" s="77"/>
      <c r="U961" s="77"/>
      <c r="V961" s="77"/>
      <c r="W961" s="77"/>
      <c r="X961" s="77"/>
      <c r="Y961" s="77"/>
    </row>
    <row r="962" spans="1:25" ht="15.75" customHeight="1" x14ac:dyDescent="0.2">
      <c r="A962" s="77"/>
      <c r="B962" s="78"/>
      <c r="C962" s="77"/>
      <c r="D962" s="77"/>
      <c r="E962" s="77"/>
      <c r="F962" s="77"/>
      <c r="G962" s="77"/>
      <c r="H962" s="77"/>
      <c r="I962" s="77"/>
      <c r="J962" s="77"/>
      <c r="K962" s="77"/>
      <c r="L962" s="77"/>
      <c r="M962" s="77"/>
      <c r="N962" s="77"/>
      <c r="O962" s="77"/>
      <c r="P962" s="77"/>
      <c r="Q962" s="77"/>
      <c r="R962" s="77"/>
      <c r="S962" s="77"/>
      <c r="T962" s="77"/>
      <c r="U962" s="77"/>
      <c r="V962" s="77"/>
      <c r="W962" s="77"/>
      <c r="X962" s="77"/>
      <c r="Y962" s="77"/>
    </row>
    <row r="963" spans="1:25" ht="15.75" customHeight="1" x14ac:dyDescent="0.2">
      <c r="A963" s="77"/>
      <c r="B963" s="78"/>
      <c r="C963" s="77"/>
      <c r="D963" s="77"/>
      <c r="E963" s="77"/>
      <c r="F963" s="77"/>
      <c r="G963" s="77"/>
      <c r="H963" s="77"/>
      <c r="I963" s="77"/>
      <c r="J963" s="77"/>
      <c r="K963" s="77"/>
      <c r="L963" s="77"/>
      <c r="M963" s="77"/>
      <c r="N963" s="77"/>
      <c r="O963" s="77"/>
      <c r="P963" s="77"/>
      <c r="Q963" s="77"/>
      <c r="R963" s="77"/>
      <c r="S963" s="77"/>
      <c r="T963" s="77"/>
      <c r="U963" s="77"/>
      <c r="V963" s="77"/>
      <c r="W963" s="77"/>
      <c r="X963" s="77"/>
      <c r="Y963" s="77"/>
    </row>
    <row r="964" spans="1:25" ht="15.75" customHeight="1" x14ac:dyDescent="0.2">
      <c r="A964" s="77"/>
      <c r="B964" s="78"/>
      <c r="C964" s="77"/>
      <c r="D964" s="77"/>
      <c r="E964" s="77"/>
      <c r="F964" s="77"/>
      <c r="G964" s="77"/>
      <c r="H964" s="77"/>
      <c r="I964" s="77"/>
      <c r="J964" s="77"/>
      <c r="K964" s="77"/>
      <c r="L964" s="77"/>
      <c r="M964" s="77"/>
      <c r="N964" s="77"/>
      <c r="O964" s="77"/>
      <c r="P964" s="77"/>
      <c r="Q964" s="77"/>
      <c r="R964" s="77"/>
      <c r="S964" s="77"/>
      <c r="T964" s="77"/>
      <c r="U964" s="77"/>
      <c r="V964" s="77"/>
      <c r="W964" s="77"/>
      <c r="X964" s="77"/>
      <c r="Y964" s="77"/>
    </row>
    <row r="965" spans="1:25" ht="15.75" customHeight="1" x14ac:dyDescent="0.2">
      <c r="A965" s="77"/>
      <c r="B965" s="78"/>
      <c r="C965" s="77"/>
      <c r="D965" s="77"/>
      <c r="E965" s="77"/>
      <c r="F965" s="77"/>
      <c r="G965" s="77"/>
      <c r="H965" s="77"/>
      <c r="I965" s="77"/>
      <c r="J965" s="77"/>
      <c r="K965" s="77"/>
      <c r="L965" s="77"/>
      <c r="M965" s="77"/>
      <c r="N965" s="77"/>
      <c r="O965" s="77"/>
      <c r="P965" s="77"/>
      <c r="Q965" s="77"/>
      <c r="R965" s="77"/>
      <c r="S965" s="77"/>
      <c r="T965" s="77"/>
      <c r="U965" s="77"/>
      <c r="V965" s="77"/>
      <c r="W965" s="77"/>
      <c r="X965" s="77"/>
      <c r="Y965" s="77"/>
    </row>
    <row r="966" spans="1:25" ht="15.75" customHeight="1" x14ac:dyDescent="0.2">
      <c r="A966" s="77"/>
      <c r="B966" s="78"/>
      <c r="C966" s="77"/>
      <c r="D966" s="77"/>
      <c r="E966" s="77"/>
      <c r="F966" s="77"/>
      <c r="G966" s="77"/>
      <c r="H966" s="77"/>
      <c r="I966" s="77"/>
      <c r="J966" s="77"/>
      <c r="K966" s="77"/>
      <c r="L966" s="77"/>
      <c r="M966" s="77"/>
      <c r="N966" s="77"/>
      <c r="O966" s="77"/>
      <c r="P966" s="77"/>
      <c r="Q966" s="77"/>
      <c r="R966" s="77"/>
      <c r="S966" s="77"/>
      <c r="T966" s="77"/>
      <c r="U966" s="77"/>
      <c r="V966" s="77"/>
      <c r="W966" s="77"/>
      <c r="X966" s="77"/>
      <c r="Y966" s="77"/>
    </row>
    <row r="967" spans="1:25" ht="15.75" customHeight="1" x14ac:dyDescent="0.2">
      <c r="A967" s="77"/>
      <c r="B967" s="78"/>
      <c r="C967" s="77"/>
      <c r="D967" s="77"/>
      <c r="E967" s="77"/>
      <c r="F967" s="77"/>
      <c r="G967" s="77"/>
      <c r="H967" s="77"/>
      <c r="I967" s="77"/>
      <c r="J967" s="77"/>
      <c r="K967" s="77"/>
      <c r="L967" s="77"/>
      <c r="M967" s="77"/>
      <c r="N967" s="77"/>
      <c r="O967" s="77"/>
      <c r="P967" s="77"/>
      <c r="Q967" s="77"/>
      <c r="R967" s="77"/>
      <c r="S967" s="77"/>
      <c r="T967" s="77"/>
      <c r="U967" s="77"/>
      <c r="V967" s="77"/>
      <c r="W967" s="77"/>
      <c r="X967" s="77"/>
      <c r="Y967" s="77"/>
    </row>
    <row r="968" spans="1:25" ht="15.75" customHeight="1" x14ac:dyDescent="0.2">
      <c r="A968" s="77"/>
      <c r="B968" s="78"/>
      <c r="C968" s="77"/>
      <c r="D968" s="77"/>
      <c r="E968" s="77"/>
      <c r="F968" s="77"/>
      <c r="G968" s="77"/>
      <c r="H968" s="77"/>
      <c r="I968" s="77"/>
      <c r="J968" s="77"/>
      <c r="K968" s="77"/>
      <c r="L968" s="77"/>
      <c r="M968" s="77"/>
      <c r="N968" s="77"/>
      <c r="O968" s="77"/>
      <c r="P968" s="77"/>
      <c r="Q968" s="77"/>
      <c r="R968" s="77"/>
      <c r="S968" s="77"/>
      <c r="T968" s="77"/>
      <c r="U968" s="77"/>
      <c r="V968" s="77"/>
      <c r="W968" s="77"/>
      <c r="X968" s="77"/>
      <c r="Y968" s="77"/>
    </row>
    <row r="969" spans="1:25" ht="15.75" customHeight="1" x14ac:dyDescent="0.2">
      <c r="A969" s="77"/>
      <c r="B969" s="78"/>
      <c r="C969" s="77"/>
      <c r="D969" s="77"/>
      <c r="E969" s="77"/>
      <c r="F969" s="77"/>
      <c r="G969" s="77"/>
      <c r="H969" s="77"/>
      <c r="I969" s="77"/>
      <c r="J969" s="77"/>
      <c r="K969" s="77"/>
      <c r="L969" s="77"/>
      <c r="M969" s="77"/>
      <c r="N969" s="77"/>
      <c r="O969" s="77"/>
      <c r="P969" s="77"/>
      <c r="Q969" s="77"/>
      <c r="R969" s="77"/>
      <c r="S969" s="77"/>
      <c r="T969" s="77"/>
      <c r="U969" s="77"/>
      <c r="V969" s="77"/>
      <c r="W969" s="77"/>
      <c r="X969" s="77"/>
      <c r="Y969" s="77"/>
    </row>
    <row r="970" spans="1:25" ht="15.75" customHeight="1" x14ac:dyDescent="0.2">
      <c r="A970" s="77"/>
      <c r="B970" s="78"/>
      <c r="C970" s="77"/>
      <c r="D970" s="77"/>
      <c r="E970" s="77"/>
      <c r="F970" s="77"/>
      <c r="G970" s="77"/>
      <c r="H970" s="77"/>
      <c r="I970" s="77"/>
      <c r="J970" s="77"/>
      <c r="K970" s="77"/>
      <c r="L970" s="77"/>
      <c r="M970" s="77"/>
      <c r="N970" s="77"/>
      <c r="O970" s="77"/>
      <c r="P970" s="77"/>
      <c r="Q970" s="77"/>
      <c r="R970" s="77"/>
      <c r="S970" s="77"/>
      <c r="T970" s="77"/>
      <c r="U970" s="77"/>
      <c r="V970" s="77"/>
      <c r="W970" s="77"/>
      <c r="X970" s="77"/>
      <c r="Y970" s="77"/>
    </row>
    <row r="971" spans="1:25" ht="15.75" customHeight="1" x14ac:dyDescent="0.2">
      <c r="A971" s="77"/>
      <c r="B971" s="78"/>
      <c r="C971" s="77"/>
      <c r="D971" s="77"/>
      <c r="E971" s="77"/>
      <c r="F971" s="77"/>
      <c r="G971" s="77"/>
      <c r="H971" s="77"/>
      <c r="I971" s="77"/>
      <c r="J971" s="77"/>
      <c r="K971" s="77"/>
      <c r="L971" s="77"/>
      <c r="M971" s="77"/>
      <c r="N971" s="77"/>
      <c r="O971" s="77"/>
      <c r="P971" s="77"/>
      <c r="Q971" s="77"/>
      <c r="R971" s="77"/>
      <c r="S971" s="77"/>
      <c r="T971" s="77"/>
      <c r="U971" s="77"/>
      <c r="V971" s="77"/>
      <c r="W971" s="77"/>
      <c r="X971" s="77"/>
      <c r="Y971" s="77"/>
    </row>
    <row r="972" spans="1:25" ht="15.75" customHeight="1" x14ac:dyDescent="0.2">
      <c r="A972" s="77"/>
      <c r="B972" s="78"/>
      <c r="C972" s="77"/>
      <c r="D972" s="77"/>
      <c r="E972" s="77"/>
      <c r="F972" s="77"/>
      <c r="G972" s="77"/>
      <c r="H972" s="77"/>
      <c r="I972" s="77"/>
      <c r="J972" s="77"/>
      <c r="K972" s="77"/>
      <c r="L972" s="77"/>
      <c r="M972" s="77"/>
      <c r="N972" s="77"/>
      <c r="O972" s="77"/>
      <c r="P972" s="77"/>
      <c r="Q972" s="77"/>
      <c r="R972" s="77"/>
      <c r="S972" s="77"/>
      <c r="T972" s="77"/>
      <c r="U972" s="77"/>
      <c r="V972" s="77"/>
      <c r="W972" s="77"/>
      <c r="X972" s="77"/>
      <c r="Y972" s="77"/>
    </row>
    <row r="973" spans="1:25" ht="15.75" customHeight="1" x14ac:dyDescent="0.2">
      <c r="A973" s="77"/>
      <c r="B973" s="78"/>
      <c r="C973" s="77"/>
      <c r="D973" s="77"/>
      <c r="E973" s="77"/>
      <c r="F973" s="77"/>
      <c r="G973" s="77"/>
      <c r="H973" s="77"/>
      <c r="I973" s="77"/>
      <c r="J973" s="77"/>
      <c r="K973" s="77"/>
      <c r="L973" s="77"/>
      <c r="M973" s="77"/>
      <c r="N973" s="77"/>
      <c r="O973" s="77"/>
      <c r="P973" s="77"/>
      <c r="Q973" s="77"/>
      <c r="R973" s="77"/>
      <c r="S973" s="77"/>
      <c r="T973" s="77"/>
      <c r="U973" s="77"/>
      <c r="V973" s="77"/>
      <c r="W973" s="77"/>
      <c r="X973" s="77"/>
      <c r="Y973" s="77"/>
    </row>
    <row r="974" spans="1:25" ht="15.75" customHeight="1" x14ac:dyDescent="0.2">
      <c r="A974" s="77"/>
      <c r="B974" s="78"/>
      <c r="C974" s="77"/>
      <c r="D974" s="77"/>
      <c r="E974" s="77"/>
      <c r="F974" s="77"/>
      <c r="G974" s="77"/>
      <c r="H974" s="77"/>
      <c r="I974" s="77"/>
      <c r="J974" s="77"/>
      <c r="K974" s="77"/>
      <c r="L974" s="77"/>
      <c r="M974" s="77"/>
      <c r="N974" s="77"/>
      <c r="O974" s="77"/>
      <c r="P974" s="77"/>
      <c r="Q974" s="77"/>
      <c r="R974" s="77"/>
      <c r="S974" s="77"/>
      <c r="T974" s="77"/>
      <c r="U974" s="77"/>
      <c r="V974" s="77"/>
      <c r="W974" s="77"/>
      <c r="X974" s="77"/>
      <c r="Y974" s="77"/>
    </row>
    <row r="975" spans="1:25" ht="15.75" customHeight="1" x14ac:dyDescent="0.2">
      <c r="A975" s="77"/>
      <c r="B975" s="78"/>
      <c r="C975" s="77"/>
      <c r="D975" s="77"/>
      <c r="E975" s="77"/>
      <c r="F975" s="77"/>
      <c r="G975" s="77"/>
      <c r="H975" s="77"/>
      <c r="I975" s="77"/>
      <c r="J975" s="77"/>
      <c r="K975" s="77"/>
      <c r="L975" s="77"/>
      <c r="M975" s="77"/>
      <c r="N975" s="77"/>
      <c r="O975" s="77"/>
      <c r="P975" s="77"/>
      <c r="Q975" s="77"/>
      <c r="R975" s="77"/>
      <c r="S975" s="77"/>
      <c r="T975" s="77"/>
      <c r="U975" s="77"/>
      <c r="V975" s="77"/>
      <c r="W975" s="77"/>
      <c r="X975" s="77"/>
      <c r="Y975" s="77"/>
    </row>
    <row r="976" spans="1:25" ht="15.75" customHeight="1" x14ac:dyDescent="0.2">
      <c r="A976" s="77"/>
      <c r="B976" s="78"/>
      <c r="C976" s="77"/>
      <c r="D976" s="77"/>
      <c r="E976" s="77"/>
      <c r="F976" s="77"/>
      <c r="G976" s="77"/>
      <c r="H976" s="77"/>
      <c r="I976" s="77"/>
      <c r="J976" s="77"/>
      <c r="K976" s="77"/>
      <c r="L976" s="77"/>
      <c r="M976" s="77"/>
      <c r="N976" s="77"/>
      <c r="O976" s="77"/>
      <c r="P976" s="77"/>
      <c r="Q976" s="77"/>
      <c r="R976" s="77"/>
      <c r="S976" s="77"/>
      <c r="T976" s="77"/>
      <c r="U976" s="77"/>
      <c r="V976" s="77"/>
      <c r="W976" s="77"/>
      <c r="X976" s="77"/>
      <c r="Y976" s="77"/>
    </row>
    <row r="977" spans="1:25" ht="15.75" customHeight="1" x14ac:dyDescent="0.2">
      <c r="A977" s="77"/>
      <c r="B977" s="78"/>
      <c r="C977" s="77"/>
      <c r="D977" s="77"/>
      <c r="E977" s="77"/>
      <c r="F977" s="77"/>
      <c r="G977" s="77"/>
      <c r="H977" s="77"/>
      <c r="I977" s="77"/>
      <c r="J977" s="77"/>
      <c r="K977" s="77"/>
      <c r="L977" s="77"/>
      <c r="M977" s="77"/>
      <c r="N977" s="77"/>
      <c r="O977" s="77"/>
      <c r="P977" s="77"/>
      <c r="Q977" s="77"/>
      <c r="R977" s="77"/>
      <c r="S977" s="77"/>
      <c r="T977" s="77"/>
      <c r="U977" s="77"/>
      <c r="V977" s="77"/>
      <c r="W977" s="77"/>
      <c r="X977" s="77"/>
      <c r="Y977" s="77"/>
    </row>
    <row r="978" spans="1:25" ht="15.75" customHeight="1" x14ac:dyDescent="0.2">
      <c r="A978" s="77"/>
      <c r="B978" s="78"/>
      <c r="C978" s="77"/>
      <c r="D978" s="77"/>
      <c r="E978" s="77"/>
      <c r="F978" s="77"/>
      <c r="G978" s="77"/>
      <c r="H978" s="77"/>
      <c r="I978" s="77"/>
      <c r="J978" s="77"/>
      <c r="K978" s="77"/>
      <c r="L978" s="77"/>
      <c r="M978" s="77"/>
      <c r="N978" s="77"/>
      <c r="O978" s="77"/>
      <c r="P978" s="77"/>
      <c r="Q978" s="77"/>
      <c r="R978" s="77"/>
      <c r="S978" s="77"/>
      <c r="T978" s="77"/>
      <c r="U978" s="77"/>
      <c r="V978" s="77"/>
      <c r="W978" s="77"/>
      <c r="X978" s="77"/>
      <c r="Y978" s="77"/>
    </row>
    <row r="979" spans="1:25" ht="15.75" customHeight="1" x14ac:dyDescent="0.2">
      <c r="A979" s="77"/>
      <c r="B979" s="78"/>
      <c r="C979" s="77"/>
      <c r="D979" s="77"/>
      <c r="E979" s="77"/>
      <c r="F979" s="77"/>
      <c r="G979" s="77"/>
      <c r="H979" s="77"/>
      <c r="I979" s="77"/>
      <c r="J979" s="77"/>
      <c r="K979" s="77"/>
      <c r="L979" s="77"/>
      <c r="M979" s="77"/>
      <c r="N979" s="77"/>
      <c r="O979" s="77"/>
      <c r="P979" s="77"/>
      <c r="Q979" s="77"/>
      <c r="R979" s="77"/>
      <c r="S979" s="77"/>
      <c r="T979" s="77"/>
      <c r="U979" s="77"/>
      <c r="V979" s="77"/>
      <c r="W979" s="77"/>
      <c r="X979" s="77"/>
      <c r="Y979" s="77"/>
    </row>
    <row r="980" spans="1:25" ht="15.75" customHeight="1" x14ac:dyDescent="0.2">
      <c r="A980" s="77"/>
      <c r="B980" s="78"/>
      <c r="C980" s="77"/>
      <c r="D980" s="77"/>
      <c r="E980" s="77"/>
      <c r="F980" s="77"/>
      <c r="G980" s="77"/>
      <c r="H980" s="77"/>
      <c r="I980" s="77"/>
      <c r="J980" s="77"/>
      <c r="K980" s="77"/>
      <c r="L980" s="77"/>
      <c r="M980" s="77"/>
      <c r="N980" s="77"/>
      <c r="O980" s="77"/>
      <c r="P980" s="77"/>
      <c r="Q980" s="77"/>
      <c r="R980" s="77"/>
      <c r="S980" s="77"/>
      <c r="T980" s="77"/>
      <c r="U980" s="77"/>
      <c r="V980" s="77"/>
      <c r="W980" s="77"/>
      <c r="X980" s="77"/>
      <c r="Y980" s="77"/>
    </row>
    <row r="981" spans="1:25" ht="15.75" customHeight="1" x14ac:dyDescent="0.2">
      <c r="A981" s="77"/>
      <c r="B981" s="78"/>
      <c r="C981" s="77"/>
      <c r="D981" s="77"/>
      <c r="E981" s="77"/>
      <c r="F981" s="77"/>
      <c r="G981" s="77"/>
      <c r="H981" s="77"/>
      <c r="I981" s="77"/>
      <c r="J981" s="77"/>
      <c r="K981" s="77"/>
      <c r="L981" s="77"/>
      <c r="M981" s="77"/>
      <c r="N981" s="77"/>
      <c r="O981" s="77"/>
      <c r="P981" s="77"/>
      <c r="Q981" s="77"/>
      <c r="R981" s="77"/>
      <c r="S981" s="77"/>
      <c r="T981" s="77"/>
      <c r="U981" s="77"/>
      <c r="V981" s="77"/>
      <c r="W981" s="77"/>
      <c r="X981" s="77"/>
      <c r="Y981" s="77"/>
    </row>
    <row r="982" spans="1:25" ht="15.75" customHeight="1" x14ac:dyDescent="0.2">
      <c r="A982" s="77"/>
      <c r="B982" s="78"/>
      <c r="C982" s="77"/>
      <c r="D982" s="77"/>
      <c r="E982" s="77"/>
      <c r="F982" s="77"/>
      <c r="G982" s="77"/>
      <c r="H982" s="77"/>
      <c r="I982" s="77"/>
      <c r="J982" s="77"/>
      <c r="K982" s="77"/>
      <c r="L982" s="77"/>
      <c r="M982" s="77"/>
      <c r="N982" s="77"/>
      <c r="O982" s="77"/>
      <c r="P982" s="77"/>
      <c r="Q982" s="77"/>
      <c r="R982" s="77"/>
      <c r="S982" s="77"/>
      <c r="T982" s="77"/>
      <c r="U982" s="77"/>
      <c r="V982" s="77"/>
      <c r="W982" s="77"/>
      <c r="X982" s="77"/>
      <c r="Y982" s="77"/>
    </row>
    <row r="983" spans="1:25" ht="15.75" customHeight="1" x14ac:dyDescent="0.2">
      <c r="A983" s="77"/>
      <c r="B983" s="78"/>
      <c r="C983" s="77"/>
      <c r="D983" s="77"/>
      <c r="E983" s="77"/>
      <c r="F983" s="77"/>
      <c r="G983" s="77"/>
      <c r="H983" s="77"/>
      <c r="I983" s="77"/>
      <c r="J983" s="77"/>
      <c r="K983" s="77"/>
      <c r="L983" s="77"/>
      <c r="M983" s="77"/>
      <c r="N983" s="77"/>
      <c r="O983" s="77"/>
      <c r="P983" s="77"/>
      <c r="Q983" s="77"/>
      <c r="R983" s="77"/>
      <c r="S983" s="77"/>
      <c r="T983" s="77"/>
      <c r="U983" s="77"/>
      <c r="V983" s="77"/>
      <c r="W983" s="77"/>
      <c r="X983" s="77"/>
      <c r="Y983" s="77"/>
    </row>
    <row r="984" spans="1:25" ht="15.75" customHeight="1" x14ac:dyDescent="0.2">
      <c r="A984" s="77"/>
      <c r="B984" s="78"/>
      <c r="C984" s="77"/>
      <c r="D984" s="77"/>
      <c r="E984" s="77"/>
      <c r="F984" s="77"/>
      <c r="G984" s="77"/>
      <c r="H984" s="77"/>
      <c r="I984" s="77"/>
      <c r="J984" s="77"/>
      <c r="K984" s="77"/>
      <c r="L984" s="77"/>
      <c r="M984" s="77"/>
      <c r="N984" s="77"/>
      <c r="O984" s="77"/>
      <c r="P984" s="77"/>
      <c r="Q984" s="77"/>
      <c r="R984" s="77"/>
      <c r="S984" s="77"/>
      <c r="T984" s="77"/>
      <c r="U984" s="77"/>
      <c r="V984" s="77"/>
      <c r="W984" s="77"/>
      <c r="X984" s="77"/>
      <c r="Y984" s="77"/>
    </row>
    <row r="985" spans="1:25" ht="15.75" customHeight="1" x14ac:dyDescent="0.2">
      <c r="A985" s="77"/>
      <c r="B985" s="78"/>
      <c r="C985" s="77"/>
      <c r="D985" s="77"/>
      <c r="E985" s="77"/>
      <c r="F985" s="77"/>
      <c r="G985" s="77"/>
      <c r="H985" s="77"/>
      <c r="I985" s="77"/>
      <c r="J985" s="77"/>
      <c r="K985" s="77"/>
      <c r="L985" s="77"/>
      <c r="M985" s="77"/>
      <c r="N985" s="77"/>
      <c r="O985" s="77"/>
      <c r="P985" s="77"/>
      <c r="Q985" s="77"/>
      <c r="R985" s="77"/>
      <c r="S985" s="77"/>
      <c r="T985" s="77"/>
      <c r="U985" s="77"/>
      <c r="V985" s="77"/>
      <c r="W985" s="77"/>
      <c r="X985" s="77"/>
      <c r="Y985" s="77"/>
    </row>
    <row r="986" spans="1:25" ht="15.75" customHeight="1" x14ac:dyDescent="0.2">
      <c r="A986" s="77"/>
      <c r="B986" s="78"/>
      <c r="C986" s="77"/>
      <c r="D986" s="77"/>
      <c r="E986" s="77"/>
      <c r="F986" s="77"/>
      <c r="G986" s="77"/>
      <c r="H986" s="77"/>
      <c r="I986" s="77"/>
      <c r="J986" s="77"/>
      <c r="K986" s="77"/>
      <c r="L986" s="77"/>
      <c r="M986" s="77"/>
      <c r="N986" s="77"/>
      <c r="O986" s="77"/>
      <c r="P986" s="77"/>
      <c r="Q986" s="77"/>
      <c r="R986" s="77"/>
      <c r="S986" s="77"/>
      <c r="T986" s="77"/>
      <c r="U986" s="77"/>
      <c r="V986" s="77"/>
      <c r="W986" s="77"/>
      <c r="X986" s="77"/>
      <c r="Y986" s="77"/>
    </row>
    <row r="987" spans="1:25" ht="15.75" customHeight="1" x14ac:dyDescent="0.2">
      <c r="A987" s="77"/>
      <c r="B987" s="78"/>
      <c r="C987" s="77"/>
      <c r="D987" s="77"/>
      <c r="E987" s="77"/>
      <c r="F987" s="77"/>
      <c r="G987" s="77"/>
      <c r="H987" s="77"/>
      <c r="I987" s="77"/>
      <c r="J987" s="77"/>
      <c r="K987" s="77"/>
      <c r="L987" s="77"/>
      <c r="M987" s="77"/>
      <c r="N987" s="77"/>
      <c r="O987" s="77"/>
      <c r="P987" s="77"/>
      <c r="Q987" s="77"/>
      <c r="R987" s="77"/>
      <c r="S987" s="77"/>
      <c r="T987" s="77"/>
      <c r="U987" s="77"/>
      <c r="V987" s="77"/>
      <c r="W987" s="77"/>
      <c r="X987" s="77"/>
      <c r="Y987" s="77"/>
    </row>
    <row r="988" spans="1:25" ht="15.75" customHeight="1" x14ac:dyDescent="0.2">
      <c r="A988" s="77"/>
      <c r="B988" s="78"/>
      <c r="C988" s="77"/>
      <c r="D988" s="77"/>
      <c r="E988" s="77"/>
      <c r="F988" s="77"/>
      <c r="G988" s="77"/>
      <c r="H988" s="77"/>
      <c r="I988" s="77"/>
      <c r="J988" s="77"/>
      <c r="K988" s="77"/>
      <c r="L988" s="77"/>
      <c r="M988" s="77"/>
      <c r="N988" s="77"/>
      <c r="O988" s="77"/>
      <c r="P988" s="77"/>
      <c r="Q988" s="77"/>
      <c r="R988" s="77"/>
      <c r="S988" s="77"/>
      <c r="T988" s="77"/>
      <c r="U988" s="77"/>
      <c r="V988" s="77"/>
      <c r="W988" s="77"/>
      <c r="X988" s="77"/>
      <c r="Y988" s="77"/>
    </row>
    <row r="989" spans="1:25" ht="15.75" customHeight="1" x14ac:dyDescent="0.2">
      <c r="A989" s="77"/>
      <c r="B989" s="78"/>
      <c r="C989" s="77"/>
      <c r="D989" s="77"/>
      <c r="E989" s="77"/>
      <c r="F989" s="77"/>
      <c r="G989" s="77"/>
      <c r="H989" s="77"/>
      <c r="I989" s="77"/>
      <c r="J989" s="77"/>
      <c r="K989" s="77"/>
      <c r="L989" s="77"/>
      <c r="M989" s="77"/>
      <c r="N989" s="77"/>
      <c r="O989" s="77"/>
      <c r="P989" s="77"/>
      <c r="Q989" s="77"/>
      <c r="R989" s="77"/>
      <c r="S989" s="77"/>
      <c r="T989" s="77"/>
      <c r="U989" s="77"/>
      <c r="V989" s="77"/>
      <c r="W989" s="77"/>
      <c r="X989" s="77"/>
      <c r="Y989" s="77"/>
    </row>
    <row r="990" spans="1:25" ht="15.75" customHeight="1" x14ac:dyDescent="0.2">
      <c r="A990" s="77"/>
      <c r="B990" s="78"/>
      <c r="C990" s="77"/>
      <c r="D990" s="77"/>
      <c r="E990" s="77"/>
      <c r="F990" s="77"/>
      <c r="G990" s="77"/>
      <c r="H990" s="77"/>
      <c r="I990" s="77"/>
      <c r="J990" s="77"/>
      <c r="K990" s="77"/>
      <c r="L990" s="77"/>
      <c r="M990" s="77"/>
      <c r="N990" s="77"/>
      <c r="O990" s="77"/>
      <c r="P990" s="77"/>
      <c r="Q990" s="77"/>
      <c r="R990" s="77"/>
      <c r="S990" s="77"/>
      <c r="T990" s="77"/>
      <c r="U990" s="77"/>
      <c r="V990" s="77"/>
      <c r="W990" s="77"/>
      <c r="X990" s="77"/>
      <c r="Y990" s="77"/>
    </row>
    <row r="991" spans="1:25" ht="15.75" customHeight="1" x14ac:dyDescent="0.2">
      <c r="A991" s="77"/>
      <c r="B991" s="78"/>
      <c r="C991" s="77"/>
      <c r="D991" s="77"/>
      <c r="E991" s="77"/>
      <c r="F991" s="77"/>
      <c r="G991" s="77"/>
      <c r="H991" s="77"/>
      <c r="I991" s="77"/>
      <c r="J991" s="77"/>
      <c r="K991" s="77"/>
      <c r="L991" s="77"/>
      <c r="M991" s="77"/>
      <c r="N991" s="77"/>
      <c r="O991" s="77"/>
      <c r="P991" s="77"/>
      <c r="Q991" s="77"/>
      <c r="R991" s="77"/>
      <c r="S991" s="77"/>
      <c r="T991" s="77"/>
      <c r="U991" s="77"/>
      <c r="V991" s="77"/>
      <c r="W991" s="77"/>
      <c r="X991" s="77"/>
      <c r="Y991" s="77"/>
    </row>
    <row r="992" spans="1:25" ht="15.75" customHeight="1" x14ac:dyDescent="0.2">
      <c r="A992" s="77"/>
      <c r="B992" s="78"/>
      <c r="C992" s="77"/>
      <c r="D992" s="77"/>
      <c r="E992" s="77"/>
      <c r="F992" s="77"/>
      <c r="G992" s="77"/>
      <c r="H992" s="77"/>
      <c r="I992" s="77"/>
      <c r="J992" s="77"/>
      <c r="K992" s="77"/>
      <c r="L992" s="77"/>
      <c r="M992" s="77"/>
      <c r="N992" s="77"/>
      <c r="O992" s="77"/>
      <c r="P992" s="77"/>
      <c r="Q992" s="77"/>
      <c r="R992" s="77"/>
      <c r="S992" s="77"/>
      <c r="T992" s="77"/>
      <c r="U992" s="77"/>
      <c r="V992" s="77"/>
      <c r="W992" s="77"/>
      <c r="X992" s="77"/>
      <c r="Y992" s="77"/>
    </row>
    <row r="993" spans="1:25" ht="15.75" customHeight="1" x14ac:dyDescent="0.2">
      <c r="A993" s="77"/>
      <c r="B993" s="78"/>
      <c r="C993" s="77"/>
      <c r="D993" s="77"/>
      <c r="E993" s="77"/>
      <c r="F993" s="77"/>
      <c r="G993" s="77"/>
      <c r="H993" s="77"/>
      <c r="I993" s="77"/>
      <c r="J993" s="77"/>
      <c r="K993" s="77"/>
      <c r="L993" s="77"/>
      <c r="M993" s="77"/>
      <c r="N993" s="77"/>
      <c r="O993" s="77"/>
      <c r="P993" s="77"/>
      <c r="Q993" s="77"/>
      <c r="R993" s="77"/>
      <c r="S993" s="77"/>
      <c r="T993" s="77"/>
      <c r="U993" s="77"/>
      <c r="V993" s="77"/>
      <c r="W993" s="77"/>
      <c r="X993" s="77"/>
      <c r="Y993" s="77"/>
    </row>
    <row r="994" spans="1:25" ht="15.75" customHeight="1" x14ac:dyDescent="0.2">
      <c r="A994" s="77"/>
      <c r="B994" s="78"/>
      <c r="C994" s="77"/>
      <c r="D994" s="77"/>
      <c r="E994" s="77"/>
      <c r="F994" s="77"/>
      <c r="G994" s="77"/>
      <c r="H994" s="77"/>
      <c r="I994" s="77"/>
      <c r="J994" s="77"/>
      <c r="K994" s="77"/>
      <c r="L994" s="77"/>
      <c r="M994" s="77"/>
      <c r="N994" s="77"/>
      <c r="O994" s="77"/>
      <c r="P994" s="77"/>
      <c r="Q994" s="77"/>
      <c r="R994" s="77"/>
      <c r="S994" s="77"/>
      <c r="T994" s="77"/>
      <c r="U994" s="77"/>
      <c r="V994" s="77"/>
      <c r="W994" s="77"/>
      <c r="X994" s="77"/>
      <c r="Y994" s="77"/>
    </row>
    <row r="995" spans="1:25" ht="15.75" customHeight="1" x14ac:dyDescent="0.2">
      <c r="A995" s="77"/>
      <c r="B995" s="78"/>
      <c r="C995" s="77"/>
      <c r="D995" s="77"/>
      <c r="E995" s="77"/>
      <c r="F995" s="77"/>
      <c r="G995" s="77"/>
      <c r="H995" s="77"/>
      <c r="I995" s="77"/>
      <c r="J995" s="77"/>
      <c r="K995" s="77"/>
      <c r="L995" s="77"/>
      <c r="M995" s="77"/>
      <c r="N995" s="77"/>
      <c r="O995" s="77"/>
      <c r="P995" s="77"/>
      <c r="Q995" s="77"/>
      <c r="R995" s="77"/>
      <c r="S995" s="77"/>
      <c r="T995" s="77"/>
      <c r="U995" s="77"/>
      <c r="V995" s="77"/>
      <c r="W995" s="77"/>
      <c r="X995" s="77"/>
      <c r="Y995" s="77"/>
    </row>
    <row r="996" spans="1:25" ht="15.75" customHeight="1" x14ac:dyDescent="0.2">
      <c r="A996" s="77"/>
      <c r="B996" s="78"/>
      <c r="C996" s="77"/>
      <c r="D996" s="77"/>
      <c r="E996" s="77"/>
      <c r="F996" s="77"/>
      <c r="G996" s="77"/>
      <c r="H996" s="77"/>
      <c r="I996" s="77"/>
      <c r="J996" s="77"/>
      <c r="K996" s="77"/>
      <c r="L996" s="77"/>
      <c r="M996" s="77"/>
      <c r="N996" s="77"/>
      <c r="O996" s="77"/>
      <c r="P996" s="77"/>
      <c r="Q996" s="77"/>
      <c r="R996" s="77"/>
      <c r="S996" s="77"/>
      <c r="T996" s="77"/>
      <c r="U996" s="77"/>
      <c r="V996" s="77"/>
      <c r="W996" s="77"/>
      <c r="X996" s="77"/>
      <c r="Y996" s="77"/>
    </row>
    <row r="997" spans="1:25" ht="15.75" customHeight="1" x14ac:dyDescent="0.2">
      <c r="A997" s="77"/>
      <c r="B997" s="78"/>
      <c r="C997" s="77"/>
      <c r="D997" s="77"/>
      <c r="E997" s="77"/>
      <c r="F997" s="77"/>
      <c r="G997" s="77"/>
      <c r="H997" s="77"/>
      <c r="I997" s="77"/>
      <c r="J997" s="77"/>
      <c r="K997" s="77"/>
      <c r="L997" s="77"/>
      <c r="M997" s="77"/>
      <c r="N997" s="77"/>
      <c r="O997" s="77"/>
      <c r="P997" s="77"/>
      <c r="Q997" s="77"/>
      <c r="R997" s="77"/>
      <c r="S997" s="77"/>
      <c r="T997" s="77"/>
      <c r="U997" s="77"/>
      <c r="V997" s="77"/>
      <c r="W997" s="77"/>
      <c r="X997" s="77"/>
      <c r="Y997" s="77"/>
    </row>
    <row r="998" spans="1:25" ht="15.75" customHeight="1" x14ac:dyDescent="0.2">
      <c r="A998" s="77"/>
      <c r="B998" s="78"/>
      <c r="C998" s="77"/>
      <c r="D998" s="77"/>
      <c r="E998" s="77"/>
      <c r="F998" s="77"/>
      <c r="G998" s="77"/>
      <c r="H998" s="77"/>
      <c r="I998" s="77"/>
      <c r="J998" s="77"/>
      <c r="K998" s="77"/>
      <c r="L998" s="77"/>
      <c r="M998" s="77"/>
      <c r="N998" s="77"/>
      <c r="O998" s="77"/>
      <c r="P998" s="77"/>
      <c r="Q998" s="77"/>
      <c r="R998" s="77"/>
      <c r="S998" s="77"/>
      <c r="T998" s="77"/>
      <c r="U998" s="77"/>
      <c r="V998" s="77"/>
      <c r="W998" s="77"/>
      <c r="X998" s="77"/>
      <c r="Y998" s="77"/>
    </row>
    <row r="999" spans="1:25" ht="15.75" customHeight="1" x14ac:dyDescent="0.2">
      <c r="A999" s="77"/>
      <c r="B999" s="78"/>
      <c r="C999" s="77"/>
      <c r="D999" s="77"/>
      <c r="E999" s="77"/>
      <c r="F999" s="77"/>
      <c r="G999" s="77"/>
      <c r="H999" s="77"/>
      <c r="I999" s="77"/>
      <c r="J999" s="77"/>
      <c r="K999" s="77"/>
      <c r="L999" s="77"/>
      <c r="M999" s="77"/>
      <c r="N999" s="77"/>
      <c r="O999" s="77"/>
      <c r="P999" s="77"/>
      <c r="Q999" s="77"/>
      <c r="R999" s="77"/>
      <c r="S999" s="77"/>
      <c r="T999" s="77"/>
      <c r="U999" s="77"/>
      <c r="V999" s="77"/>
      <c r="W999" s="77"/>
      <c r="X999" s="77"/>
      <c r="Y999" s="77"/>
    </row>
    <row r="1000" spans="1:25" ht="15.75" customHeight="1" x14ac:dyDescent="0.2">
      <c r="A1000" s="77"/>
      <c r="B1000" s="78"/>
      <c r="C1000" s="77"/>
      <c r="D1000" s="77"/>
      <c r="E1000" s="77"/>
      <c r="F1000" s="77"/>
      <c r="G1000" s="77"/>
      <c r="H1000" s="77"/>
      <c r="I1000" s="77"/>
      <c r="J1000" s="77"/>
      <c r="K1000" s="77"/>
      <c r="L1000" s="77"/>
      <c r="M1000" s="77"/>
      <c r="N1000" s="77"/>
      <c r="O1000" s="77"/>
      <c r="P1000" s="77"/>
      <c r="Q1000" s="77"/>
      <c r="R1000" s="77"/>
      <c r="S1000" s="77"/>
      <c r="T1000" s="77"/>
      <c r="U1000" s="77"/>
      <c r="V1000" s="77"/>
      <c r="W1000" s="77"/>
      <c r="X1000" s="77"/>
      <c r="Y1000" s="77"/>
    </row>
    <row r="1001" spans="1:25" ht="15.75" customHeight="1" x14ac:dyDescent="0.2">
      <c r="A1001" s="77"/>
      <c r="B1001" s="78"/>
      <c r="C1001" s="77"/>
      <c r="D1001" s="77"/>
      <c r="E1001" s="77"/>
      <c r="F1001" s="77"/>
      <c r="G1001" s="77"/>
      <c r="H1001" s="77"/>
      <c r="I1001" s="77"/>
      <c r="J1001" s="77"/>
      <c r="K1001" s="77"/>
      <c r="L1001" s="77"/>
      <c r="M1001" s="77"/>
      <c r="N1001" s="77"/>
      <c r="O1001" s="77"/>
      <c r="P1001" s="77"/>
      <c r="Q1001" s="77"/>
      <c r="R1001" s="77"/>
      <c r="S1001" s="77"/>
      <c r="T1001" s="77"/>
      <c r="U1001" s="77"/>
      <c r="V1001" s="77"/>
      <c r="W1001" s="77"/>
      <c r="X1001" s="77"/>
      <c r="Y1001" s="77"/>
    </row>
    <row r="1002" spans="1:25" ht="15.75" customHeight="1" x14ac:dyDescent="0.2">
      <c r="A1002" s="77"/>
      <c r="B1002" s="78"/>
      <c r="C1002" s="77"/>
      <c r="D1002" s="77"/>
      <c r="E1002" s="77"/>
      <c r="F1002" s="77"/>
      <c r="G1002" s="77"/>
      <c r="H1002" s="77"/>
      <c r="I1002" s="77"/>
      <c r="J1002" s="77"/>
      <c r="K1002" s="77"/>
      <c r="L1002" s="77"/>
      <c r="M1002" s="77"/>
      <c r="N1002" s="77"/>
      <c r="O1002" s="77"/>
      <c r="P1002" s="77"/>
      <c r="Q1002" s="77"/>
      <c r="R1002" s="77"/>
      <c r="S1002" s="77"/>
      <c r="T1002" s="77"/>
      <c r="U1002" s="77"/>
      <c r="V1002" s="77"/>
      <c r="W1002" s="77"/>
      <c r="X1002" s="77"/>
      <c r="Y1002" s="77"/>
    </row>
    <row r="1003" spans="1:25" ht="15.75" customHeight="1" x14ac:dyDescent="0.2">
      <c r="A1003" s="77"/>
      <c r="B1003" s="78"/>
      <c r="C1003" s="77"/>
      <c r="D1003" s="77"/>
      <c r="E1003" s="77"/>
      <c r="F1003" s="77"/>
      <c r="G1003" s="77"/>
      <c r="H1003" s="77"/>
      <c r="I1003" s="77"/>
      <c r="J1003" s="77"/>
      <c r="K1003" s="77"/>
      <c r="L1003" s="77"/>
      <c r="M1003" s="77"/>
      <c r="N1003" s="77"/>
      <c r="O1003" s="77"/>
      <c r="P1003" s="77"/>
      <c r="Q1003" s="77"/>
      <c r="R1003" s="77"/>
      <c r="S1003" s="77"/>
      <c r="T1003" s="77"/>
      <c r="U1003" s="77"/>
      <c r="V1003" s="77"/>
      <c r="W1003" s="77"/>
      <c r="X1003" s="77"/>
      <c r="Y1003" s="77"/>
    </row>
    <row r="1004" spans="1:25" ht="15.75" customHeight="1" x14ac:dyDescent="0.2">
      <c r="A1004" s="77"/>
      <c r="B1004" s="78"/>
      <c r="C1004" s="77"/>
      <c r="D1004" s="77"/>
      <c r="E1004" s="77"/>
      <c r="F1004" s="77"/>
      <c r="G1004" s="77"/>
      <c r="H1004" s="77"/>
      <c r="I1004" s="77"/>
      <c r="J1004" s="77"/>
      <c r="K1004" s="77"/>
      <c r="L1004" s="77"/>
      <c r="M1004" s="77"/>
      <c r="N1004" s="77"/>
      <c r="O1004" s="77"/>
      <c r="P1004" s="77"/>
      <c r="Q1004" s="77"/>
      <c r="R1004" s="77"/>
      <c r="S1004" s="77"/>
      <c r="T1004" s="77"/>
      <c r="U1004" s="77"/>
      <c r="V1004" s="77"/>
      <c r="W1004" s="77"/>
      <c r="X1004" s="77"/>
      <c r="Y1004" s="77"/>
    </row>
    <row r="1005" spans="1:25" ht="15.75" customHeight="1" x14ac:dyDescent="0.2">
      <c r="A1005" s="77"/>
      <c r="B1005" s="78"/>
      <c r="C1005" s="77"/>
      <c r="D1005" s="77"/>
      <c r="E1005" s="77"/>
      <c r="F1005" s="77"/>
      <c r="G1005" s="77"/>
      <c r="H1005" s="77"/>
      <c r="I1005" s="77"/>
      <c r="J1005" s="77"/>
      <c r="K1005" s="77"/>
      <c r="L1005" s="77"/>
      <c r="M1005" s="77"/>
      <c r="N1005" s="77"/>
      <c r="O1005" s="77"/>
      <c r="P1005" s="77"/>
      <c r="Q1005" s="77"/>
      <c r="R1005" s="77"/>
      <c r="S1005" s="77"/>
      <c r="T1005" s="77"/>
      <c r="U1005" s="77"/>
      <c r="V1005" s="77"/>
      <c r="W1005" s="77"/>
      <c r="X1005" s="77"/>
      <c r="Y1005" s="77"/>
    </row>
  </sheetData>
  <autoFilter ref="A21:H169" xr:uid="{00000000-0009-0000-0000-000000000000}"/>
  <mergeCells count="22">
    <mergeCell ref="A16:D16"/>
    <mergeCell ref="A17:D17"/>
    <mergeCell ref="A18:D18"/>
    <mergeCell ref="B6:G6"/>
    <mergeCell ref="I6:K6"/>
    <mergeCell ref="A10:D10"/>
    <mergeCell ref="A14:D14"/>
    <mergeCell ref="A15:D15"/>
    <mergeCell ref="A1:K1"/>
    <mergeCell ref="H2:K2"/>
    <mergeCell ref="B3:G3"/>
    <mergeCell ref="B4:G4"/>
    <mergeCell ref="B5:G5"/>
    <mergeCell ref="G25:G26"/>
    <mergeCell ref="H25:H26"/>
    <mergeCell ref="C20:E20"/>
    <mergeCell ref="A25:A26"/>
    <mergeCell ref="B25:B26"/>
    <mergeCell ref="E25:E26"/>
    <mergeCell ref="C25:C26"/>
    <mergeCell ref="D25:D26"/>
    <mergeCell ref="F25:F26"/>
  </mergeCells>
  <dataValidations count="2">
    <dataValidation type="custom" allowBlank="1" showErrorMessage="1" sqref="H2 H3:J5 B3:B6 H6:I6" xr:uid="{00000000-0002-0000-0000-000000000000}">
      <formula1>GT(LEN(B2),(0))</formula1>
    </dataValidation>
    <dataValidation type="textLength" operator="greaterThan" allowBlank="1" showInputMessage="1" showErrorMessage="1" sqref="B14 B16:B17 B8:B9" xr:uid="{9D31CA7B-5124-44D1-AC5A-CFF5B165BE36}">
      <formula1>0</formula1>
    </dataValidation>
  </dataValidations>
  <printOptions horizontalCentered="1" verticalCentered="1"/>
  <pageMargins left="0.70866141732283472" right="0.70866141732283472" top="0.74803149606299213" bottom="0.74803149606299213" header="0" footer="0"/>
  <pageSetup scale="65"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965"/>
  <sheetViews>
    <sheetView topLeftCell="A94" zoomScaleNormal="100" zoomScalePageLayoutView="80" workbookViewId="0">
      <selection activeCell="A95" sqref="A95"/>
    </sheetView>
  </sheetViews>
  <sheetFormatPr baseColWidth="10" defaultColWidth="14.42578125" defaultRowHeight="15.75" customHeight="1" x14ac:dyDescent="0.2"/>
  <cols>
    <col min="1" max="1" width="35.28515625" style="8" customWidth="1"/>
    <col min="2" max="4" width="14.42578125" style="8"/>
    <col min="5" max="5" width="22.85546875" style="8" customWidth="1"/>
    <col min="6" max="7" width="14.42578125" style="8"/>
    <col min="8" max="8" width="44.28515625" style="8" customWidth="1"/>
    <col min="9" max="9" width="35.42578125" style="8" customWidth="1"/>
    <col min="10" max="10" width="42.42578125" style="8" customWidth="1"/>
    <col min="11" max="11" width="39.42578125" style="8" customWidth="1"/>
    <col min="12" max="12" width="47.42578125" style="8" customWidth="1"/>
    <col min="13" max="16384" width="14.42578125" style="8"/>
  </cols>
  <sheetData>
    <row r="1" spans="1:13" s="75" customFormat="1" ht="72" customHeight="1" x14ac:dyDescent="0.2">
      <c r="A1" s="284" t="s">
        <v>1770</v>
      </c>
      <c r="B1" s="269"/>
      <c r="C1" s="269"/>
      <c r="D1" s="269"/>
      <c r="E1" s="269"/>
      <c r="F1" s="269"/>
      <c r="G1" s="269"/>
      <c r="H1" s="269"/>
      <c r="I1" s="269"/>
      <c r="J1" s="269"/>
      <c r="K1" s="269"/>
    </row>
    <row r="2" spans="1:13" s="75" customFormat="1" ht="15" x14ac:dyDescent="0.25">
      <c r="A2" s="285"/>
      <c r="B2" s="285"/>
      <c r="C2" s="7"/>
      <c r="D2" s="285"/>
      <c r="E2" s="285"/>
      <c r="F2" s="285"/>
      <c r="G2" s="285"/>
      <c r="H2" s="286" t="s">
        <v>128</v>
      </c>
      <c r="I2" s="287"/>
      <c r="J2" s="287"/>
      <c r="K2" s="288"/>
    </row>
    <row r="3" spans="1:13" s="75" customFormat="1" ht="16.5" x14ac:dyDescent="0.25">
      <c r="A3" s="289" t="s">
        <v>0</v>
      </c>
      <c r="B3" s="290" t="s">
        <v>1760</v>
      </c>
      <c r="C3" s="287"/>
      <c r="D3" s="287"/>
      <c r="E3" s="287"/>
      <c r="F3" s="287"/>
      <c r="G3" s="288"/>
      <c r="H3" s="291" t="s">
        <v>1758</v>
      </c>
      <c r="I3" s="292"/>
      <c r="J3" s="293"/>
      <c r="K3" s="294"/>
    </row>
    <row r="4" spans="1:13" s="75" customFormat="1" ht="16.5" x14ac:dyDescent="0.25">
      <c r="A4" s="289" t="s">
        <v>1</v>
      </c>
      <c r="B4" s="290" t="s">
        <v>2</v>
      </c>
      <c r="C4" s="287"/>
      <c r="D4" s="287"/>
      <c r="E4" s="287"/>
      <c r="F4" s="287"/>
      <c r="G4" s="288"/>
      <c r="H4" s="291" t="s">
        <v>3</v>
      </c>
      <c r="I4" s="292"/>
      <c r="J4" s="293"/>
      <c r="K4" s="294"/>
    </row>
    <row r="5" spans="1:13" s="75" customFormat="1" ht="16.5" x14ac:dyDescent="0.25">
      <c r="A5" s="295" t="s">
        <v>129</v>
      </c>
      <c r="B5" s="296">
        <v>45352</v>
      </c>
      <c r="C5" s="287"/>
      <c r="D5" s="287"/>
      <c r="E5" s="287"/>
      <c r="F5" s="287"/>
      <c r="G5" s="288"/>
      <c r="H5" s="291" t="s">
        <v>4</v>
      </c>
      <c r="I5" s="292"/>
      <c r="J5" s="293"/>
      <c r="K5" s="294"/>
    </row>
    <row r="6" spans="1:13" s="75" customFormat="1" ht="16.5" x14ac:dyDescent="0.25">
      <c r="A6" s="289" t="s">
        <v>5</v>
      </c>
      <c r="B6" s="290" t="s">
        <v>1762</v>
      </c>
      <c r="C6" s="287"/>
      <c r="D6" s="287"/>
      <c r="E6" s="287"/>
      <c r="F6" s="287"/>
      <c r="G6" s="288"/>
      <c r="H6" s="291" t="s">
        <v>1757</v>
      </c>
      <c r="I6" s="297"/>
      <c r="J6" s="287"/>
      <c r="K6" s="288"/>
    </row>
    <row r="7" spans="1:13" s="75" customFormat="1" ht="12.75" x14ac:dyDescent="0.2"/>
    <row r="8" spans="1:13" s="309" customFormat="1" ht="21" customHeight="1" x14ac:dyDescent="0.2">
      <c r="A8" s="306" t="s">
        <v>130</v>
      </c>
      <c r="B8" s="307"/>
      <c r="C8" s="308"/>
      <c r="D8" s="308"/>
      <c r="E8" s="308"/>
      <c r="F8" s="308"/>
      <c r="G8" s="308"/>
      <c r="H8" s="308"/>
      <c r="I8" s="308"/>
      <c r="J8" s="308"/>
    </row>
    <row r="10" spans="1:13" ht="15.75" customHeight="1" x14ac:dyDescent="0.2">
      <c r="A10" s="9"/>
      <c r="B10" s="9"/>
      <c r="C10" s="9"/>
      <c r="D10" s="9"/>
      <c r="E10" s="9"/>
      <c r="F10" s="9"/>
      <c r="G10" s="9"/>
      <c r="H10" s="9"/>
      <c r="I10" s="9"/>
      <c r="J10" s="9"/>
      <c r="K10" s="9"/>
      <c r="L10" s="9"/>
    </row>
    <row r="11" spans="1:13" ht="15.75" customHeight="1" x14ac:dyDescent="0.2">
      <c r="A11" s="9"/>
      <c r="B11" s="9"/>
      <c r="C11" s="270" t="s">
        <v>131</v>
      </c>
      <c r="D11" s="271"/>
      <c r="E11" s="271"/>
      <c r="F11" s="9"/>
      <c r="G11" s="9"/>
      <c r="H11" s="9"/>
      <c r="I11" s="9"/>
      <c r="J11" s="9"/>
      <c r="K11" s="9"/>
      <c r="L11" s="9"/>
    </row>
    <row r="12" spans="1:13" s="12" customFormat="1" ht="45" x14ac:dyDescent="0.2">
      <c r="A12" s="11" t="s">
        <v>132</v>
      </c>
      <c r="B12" s="11" t="s">
        <v>133</v>
      </c>
      <c r="C12" s="11" t="s">
        <v>134</v>
      </c>
      <c r="D12" s="11" t="s">
        <v>135</v>
      </c>
      <c r="E12" s="11" t="s">
        <v>136</v>
      </c>
      <c r="F12" s="11" t="s">
        <v>137</v>
      </c>
      <c r="G12" s="11" t="s">
        <v>138</v>
      </c>
      <c r="H12" s="11" t="s">
        <v>139</v>
      </c>
      <c r="I12" s="11" t="s">
        <v>140</v>
      </c>
      <c r="J12" s="11" t="s">
        <v>141</v>
      </c>
      <c r="K12" s="11" t="s">
        <v>142</v>
      </c>
      <c r="L12" s="11" t="s">
        <v>143</v>
      </c>
    </row>
    <row r="13" spans="1:13" s="13" customFormat="1" ht="158.25" x14ac:dyDescent="0.35">
      <c r="A13" s="32" t="s">
        <v>339</v>
      </c>
      <c r="B13" s="32" t="s">
        <v>18</v>
      </c>
      <c r="C13" s="33" t="s">
        <v>144</v>
      </c>
      <c r="D13" s="33" t="s">
        <v>145</v>
      </c>
      <c r="E13" s="33" t="str">
        <f>'Matriz legal farm'!C22</f>
        <v>No aplica</v>
      </c>
      <c r="F13" s="34" t="s">
        <v>156</v>
      </c>
      <c r="G13" s="34" t="s">
        <v>157</v>
      </c>
      <c r="H13" s="35" t="s">
        <v>158</v>
      </c>
      <c r="I13" s="36" t="s">
        <v>159</v>
      </c>
      <c r="J13" s="36" t="s">
        <v>160</v>
      </c>
      <c r="K13" s="36" t="s">
        <v>161</v>
      </c>
      <c r="L13" s="36" t="s">
        <v>162</v>
      </c>
    </row>
    <row r="14" spans="1:13" s="18" customFormat="1" ht="151.5" x14ac:dyDescent="0.35">
      <c r="A14" s="34" t="s">
        <v>21</v>
      </c>
      <c r="B14" s="34" t="s">
        <v>22</v>
      </c>
      <c r="C14" s="34" t="s">
        <v>144</v>
      </c>
      <c r="D14" s="34" t="s">
        <v>145</v>
      </c>
      <c r="E14" s="34" t="str">
        <f>'Matriz legal farm'!C23</f>
        <v xml:space="preserve">No aplica. </v>
      </c>
      <c r="F14" s="34" t="s">
        <v>163</v>
      </c>
      <c r="G14" s="34" t="s">
        <v>157</v>
      </c>
      <c r="H14" s="36" t="s">
        <v>164</v>
      </c>
      <c r="I14" s="36" t="s">
        <v>165</v>
      </c>
      <c r="J14" s="36" t="s">
        <v>166</v>
      </c>
      <c r="K14" s="36" t="s">
        <v>167</v>
      </c>
      <c r="L14" s="36" t="s">
        <v>351</v>
      </c>
    </row>
    <row r="15" spans="1:13" s="309" customFormat="1" ht="408" x14ac:dyDescent="0.2">
      <c r="A15" s="312" t="s">
        <v>1771</v>
      </c>
      <c r="B15" s="313" t="s">
        <v>1772</v>
      </c>
      <c r="C15" s="314" t="s">
        <v>147</v>
      </c>
      <c r="D15" s="314" t="s">
        <v>1773</v>
      </c>
      <c r="E15" s="311" t="s">
        <v>155</v>
      </c>
      <c r="F15" s="315" t="s">
        <v>163</v>
      </c>
      <c r="G15" s="315" t="s">
        <v>180</v>
      </c>
      <c r="H15" s="316" t="s">
        <v>1774</v>
      </c>
      <c r="I15" s="317" t="s">
        <v>1775</v>
      </c>
      <c r="J15" s="316" t="s">
        <v>1776</v>
      </c>
      <c r="K15" s="316" t="s">
        <v>1777</v>
      </c>
      <c r="L15" s="316" t="s">
        <v>1778</v>
      </c>
      <c r="M15" s="318"/>
    </row>
    <row r="16" spans="1:13" s="13" customFormat="1" ht="141" x14ac:dyDescent="0.25">
      <c r="A16" s="32" t="s">
        <v>24</v>
      </c>
      <c r="B16" s="32" t="s">
        <v>25</v>
      </c>
      <c r="C16" s="37" t="s">
        <v>144</v>
      </c>
      <c r="D16" s="37" t="s">
        <v>144</v>
      </c>
      <c r="E16" s="38" t="str">
        <f>'[1]Applicable Law Assesment'!C23</f>
        <v>CÓDIGO CIVIL</v>
      </c>
      <c r="F16" s="38" t="s">
        <v>462</v>
      </c>
      <c r="G16" s="38" t="s">
        <v>463</v>
      </c>
      <c r="H16" s="39" t="s">
        <v>708</v>
      </c>
      <c r="I16" s="39" t="s">
        <v>752</v>
      </c>
      <c r="J16" s="39" t="s">
        <v>464</v>
      </c>
      <c r="K16" s="40" t="s">
        <v>465</v>
      </c>
      <c r="L16" s="40" t="s">
        <v>753</v>
      </c>
    </row>
    <row r="17" spans="1:12" s="13" customFormat="1" ht="120" x14ac:dyDescent="0.25">
      <c r="A17" s="42" t="str">
        <f>'Matriz legal farm'!A26</f>
        <v>Se mantiene un lista actualizada de todos los trabajadores temporales que contenga lo siguiente: • Nombre completo
• Génumero
• Fecha de nacimiento
• Fecha de comienzo y conclusióńn del empleo • Salarios</v>
      </c>
      <c r="B17" s="32" t="s">
        <v>356</v>
      </c>
      <c r="C17" s="43" t="s">
        <v>147</v>
      </c>
      <c r="D17" s="43" t="s">
        <v>147</v>
      </c>
      <c r="E17" s="44" t="str">
        <f>'Matriz legal farm'!C26</f>
        <v>Decreto Supremo N° 001-98-TR (22/01/1998) Ley N° 30288; Ley de CTS</v>
      </c>
      <c r="F17" s="45" t="s">
        <v>163</v>
      </c>
      <c r="G17" s="45" t="s">
        <v>157</v>
      </c>
      <c r="H17" s="45" t="s">
        <v>756</v>
      </c>
      <c r="I17" s="45" t="s">
        <v>757</v>
      </c>
      <c r="J17" s="45" t="s">
        <v>758</v>
      </c>
      <c r="K17" s="45" t="s">
        <v>759</v>
      </c>
      <c r="L17" s="45" t="s">
        <v>760</v>
      </c>
    </row>
    <row r="18" spans="1:12" s="18" customFormat="1" ht="75" x14ac:dyDescent="0.25">
      <c r="A18" s="46" t="s">
        <v>469</v>
      </c>
      <c r="B18" s="32" t="s">
        <v>27</v>
      </c>
      <c r="C18" s="47" t="s">
        <v>144</v>
      </c>
      <c r="D18" s="47" t="s">
        <v>144</v>
      </c>
      <c r="E18" s="46" t="str">
        <f>'Matriz legal farm'!C27</f>
        <v>Código de Comercio</v>
      </c>
      <c r="F18" s="32" t="s">
        <v>163</v>
      </c>
      <c r="G18" s="32" t="s">
        <v>466</v>
      </c>
      <c r="H18" s="72" t="s">
        <v>762</v>
      </c>
      <c r="I18" s="72" t="s">
        <v>763</v>
      </c>
      <c r="J18" s="32" t="s">
        <v>467</v>
      </c>
      <c r="K18" s="32" t="s">
        <v>468</v>
      </c>
      <c r="L18" s="73" t="s">
        <v>764</v>
      </c>
    </row>
    <row r="19" spans="1:12" s="14" customFormat="1" ht="105" x14ac:dyDescent="0.25">
      <c r="A19" s="32" t="s">
        <v>28</v>
      </c>
      <c r="B19" s="48">
        <v>42401</v>
      </c>
      <c r="C19" s="33" t="s">
        <v>144</v>
      </c>
      <c r="D19" s="33" t="s">
        <v>146</v>
      </c>
      <c r="E19" s="33" t="str">
        <f>'Matriz legal farm'!C28</f>
        <v>LEY 29783
Decreto Supremo N° 005-2012-TR</v>
      </c>
      <c r="F19" s="35" t="s">
        <v>163</v>
      </c>
      <c r="G19" s="35" t="s">
        <v>157</v>
      </c>
      <c r="H19" s="35" t="s">
        <v>169</v>
      </c>
      <c r="I19" s="35" t="s">
        <v>170</v>
      </c>
      <c r="J19" s="35" t="s">
        <v>171</v>
      </c>
      <c r="K19" s="35" t="s">
        <v>172</v>
      </c>
      <c r="L19" s="35" t="s">
        <v>173</v>
      </c>
    </row>
    <row r="20" spans="1:12" s="18" customFormat="1" ht="171.75" x14ac:dyDescent="0.25">
      <c r="A20" s="33" t="s">
        <v>347</v>
      </c>
      <c r="B20" s="49">
        <v>42767</v>
      </c>
      <c r="C20" s="33" t="s">
        <v>144</v>
      </c>
      <c r="D20" s="33" t="s">
        <v>146</v>
      </c>
      <c r="E20" s="33" t="str">
        <f>'Matriz legal farm'!C29</f>
        <v>N/A</v>
      </c>
      <c r="F20" s="35" t="s">
        <v>174</v>
      </c>
      <c r="G20" s="35" t="s">
        <v>157</v>
      </c>
      <c r="H20" s="35" t="s">
        <v>175</v>
      </c>
      <c r="I20" s="35" t="s">
        <v>176</v>
      </c>
      <c r="J20" s="35" t="s">
        <v>177</v>
      </c>
      <c r="K20" s="35" t="s">
        <v>178</v>
      </c>
      <c r="L20" s="35" t="s">
        <v>765</v>
      </c>
    </row>
    <row r="21" spans="1:12" s="14" customFormat="1" ht="77.25" x14ac:dyDescent="0.25">
      <c r="A21" s="50" t="s">
        <v>471</v>
      </c>
      <c r="B21" s="46" t="s">
        <v>472</v>
      </c>
      <c r="C21" s="47" t="s">
        <v>144</v>
      </c>
      <c r="D21" s="47" t="s">
        <v>144</v>
      </c>
      <c r="E21" s="46" t="str">
        <f>'Matriz legal farm'!C30</f>
        <v>N/A</v>
      </c>
      <c r="F21" s="32" t="s">
        <v>168</v>
      </c>
      <c r="G21" s="32" t="s">
        <v>157</v>
      </c>
      <c r="H21" s="32" t="s">
        <v>473</v>
      </c>
      <c r="I21" s="32" t="s">
        <v>474</v>
      </c>
      <c r="J21" s="32" t="s">
        <v>475</v>
      </c>
      <c r="K21" s="32" t="s">
        <v>476</v>
      </c>
      <c r="L21" s="32" t="s">
        <v>477</v>
      </c>
    </row>
    <row r="22" spans="1:12" s="14" customFormat="1" ht="153.75" x14ac:dyDescent="0.25">
      <c r="A22" s="50" t="s">
        <v>478</v>
      </c>
      <c r="B22" s="46" t="s">
        <v>357</v>
      </c>
      <c r="C22" s="47" t="s">
        <v>144</v>
      </c>
      <c r="D22" s="47" t="s">
        <v>144</v>
      </c>
      <c r="E22" s="46" t="str">
        <f>'Matriz legal farm'!C31</f>
        <v>N/A</v>
      </c>
      <c r="F22" s="32" t="s">
        <v>479</v>
      </c>
      <c r="G22" s="32" t="s">
        <v>157</v>
      </c>
      <c r="H22" s="32" t="s">
        <v>473</v>
      </c>
      <c r="I22" s="32" t="s">
        <v>474</v>
      </c>
      <c r="J22" s="32" t="s">
        <v>475</v>
      </c>
      <c r="K22" s="32" t="s">
        <v>480</v>
      </c>
      <c r="L22" s="32" t="s">
        <v>481</v>
      </c>
    </row>
    <row r="23" spans="1:12" s="18" customFormat="1" ht="90" x14ac:dyDescent="0.25">
      <c r="A23" s="50" t="s">
        <v>482</v>
      </c>
      <c r="B23" s="46" t="s">
        <v>179</v>
      </c>
      <c r="C23" s="47" t="s">
        <v>144</v>
      </c>
      <c r="D23" s="47" t="s">
        <v>144</v>
      </c>
      <c r="E23" s="46" t="str">
        <f>'Matriz legal farm'!C31</f>
        <v>N/A</v>
      </c>
      <c r="F23" s="32" t="s">
        <v>163</v>
      </c>
      <c r="G23" s="32" t="s">
        <v>157</v>
      </c>
      <c r="H23" s="32" t="s">
        <v>483</v>
      </c>
      <c r="I23" s="32" t="s">
        <v>484</v>
      </c>
      <c r="J23" s="32" t="s">
        <v>485</v>
      </c>
      <c r="K23" s="32" t="s">
        <v>486</v>
      </c>
      <c r="L23" s="32" t="s">
        <v>487</v>
      </c>
    </row>
    <row r="24" spans="1:12" s="14" customFormat="1" ht="90" x14ac:dyDescent="0.25">
      <c r="A24" s="46" t="s">
        <v>488</v>
      </c>
      <c r="B24" s="46" t="s">
        <v>489</v>
      </c>
      <c r="C24" s="47" t="s">
        <v>144</v>
      </c>
      <c r="D24" s="47" t="s">
        <v>144</v>
      </c>
      <c r="E24" s="46" t="str">
        <f>'Matriz legal farm'!C33</f>
        <v xml:space="preserve">Reglamento Del Decreto legislativo N° 728
</v>
      </c>
      <c r="F24" s="32" t="s">
        <v>490</v>
      </c>
      <c r="G24" s="32" t="s">
        <v>463</v>
      </c>
      <c r="H24" s="32" t="s">
        <v>491</v>
      </c>
      <c r="I24" s="32" t="s">
        <v>492</v>
      </c>
      <c r="J24" s="32" t="s">
        <v>493</v>
      </c>
      <c r="K24" s="32" t="s">
        <v>494</v>
      </c>
      <c r="L24" s="72" t="s">
        <v>769</v>
      </c>
    </row>
    <row r="25" spans="1:12" s="18" customFormat="1" ht="180" x14ac:dyDescent="0.25">
      <c r="A25" s="51" t="s">
        <v>495</v>
      </c>
      <c r="B25" s="51" t="s">
        <v>496</v>
      </c>
      <c r="C25" s="52" t="s">
        <v>144</v>
      </c>
      <c r="D25" s="52" t="s">
        <v>144</v>
      </c>
      <c r="E25" s="51" t="str">
        <f>'Matriz legal farm'!C34</f>
        <v>DECRETO SUPREMO Nº 002-2020-MIMP; DECRETO SUPREMO Nº 074-90-TR; LEY Nº 26887: RESOLUCIÓN MINISTERIAL N° 061-2018-TR</v>
      </c>
      <c r="F25" s="45" t="s">
        <v>163</v>
      </c>
      <c r="G25" s="45" t="s">
        <v>463</v>
      </c>
      <c r="H25" s="45" t="s">
        <v>497</v>
      </c>
      <c r="I25" s="45" t="s">
        <v>498</v>
      </c>
      <c r="J25" s="45" t="s">
        <v>499</v>
      </c>
      <c r="K25" s="45" t="s">
        <v>500</v>
      </c>
      <c r="L25" s="45" t="s">
        <v>501</v>
      </c>
    </row>
    <row r="26" spans="1:12" s="18" customFormat="1" ht="240" x14ac:dyDescent="0.25">
      <c r="A26" s="53" t="s">
        <v>502</v>
      </c>
      <c r="B26" s="54" t="s">
        <v>503</v>
      </c>
      <c r="C26" s="37" t="s">
        <v>144</v>
      </c>
      <c r="D26" s="37" t="s">
        <v>144</v>
      </c>
      <c r="E26" s="54" t="str">
        <f>'Matriz legal farm'!C35</f>
        <v>No aplica.</v>
      </c>
      <c r="F26" s="40" t="s">
        <v>163</v>
      </c>
      <c r="G26" s="41" t="s">
        <v>157</v>
      </c>
      <c r="H26" s="41" t="s">
        <v>504</v>
      </c>
      <c r="I26" s="41" t="s">
        <v>505</v>
      </c>
      <c r="J26" s="40" t="s">
        <v>506</v>
      </c>
      <c r="K26" s="41" t="s">
        <v>507</v>
      </c>
      <c r="L26" s="41" t="s">
        <v>692</v>
      </c>
    </row>
    <row r="27" spans="1:12" s="13" customFormat="1" ht="90.75" x14ac:dyDescent="0.3">
      <c r="A27" s="53" t="s">
        <v>508</v>
      </c>
      <c r="B27" s="55" t="s">
        <v>181</v>
      </c>
      <c r="C27" s="37" t="s">
        <v>144</v>
      </c>
      <c r="D27" s="37" t="s">
        <v>144</v>
      </c>
      <c r="E27" s="54" t="str">
        <f>'Matriz legal farm'!C36</f>
        <v>N/A</v>
      </c>
      <c r="F27" s="40" t="s">
        <v>182</v>
      </c>
      <c r="G27" s="40" t="s">
        <v>183</v>
      </c>
      <c r="H27" s="41" t="s">
        <v>509</v>
      </c>
      <c r="I27" s="40" t="s">
        <v>184</v>
      </c>
      <c r="J27" s="40" t="s">
        <v>185</v>
      </c>
      <c r="K27" s="41" t="s">
        <v>186</v>
      </c>
      <c r="L27" s="41" t="s">
        <v>693</v>
      </c>
    </row>
    <row r="28" spans="1:12" s="18" customFormat="1" ht="120.75" x14ac:dyDescent="0.3">
      <c r="A28" s="53" t="s">
        <v>510</v>
      </c>
      <c r="B28" s="55" t="s">
        <v>187</v>
      </c>
      <c r="C28" s="37" t="s">
        <v>144</v>
      </c>
      <c r="D28" s="37" t="s">
        <v>144</v>
      </c>
      <c r="E28" s="54" t="str">
        <f>'Matriz legal farm'!C37</f>
        <v>N/A</v>
      </c>
      <c r="F28" s="40" t="s">
        <v>182</v>
      </c>
      <c r="G28" s="40" t="s">
        <v>157</v>
      </c>
      <c r="H28" s="40" t="s">
        <v>188</v>
      </c>
      <c r="I28" s="40" t="s">
        <v>511</v>
      </c>
      <c r="J28" s="40" t="s">
        <v>189</v>
      </c>
      <c r="K28" s="40" t="s">
        <v>190</v>
      </c>
      <c r="L28" s="40" t="s">
        <v>191</v>
      </c>
    </row>
    <row r="29" spans="1:12" s="13" customFormat="1" ht="230.25" x14ac:dyDescent="0.25">
      <c r="A29" s="35" t="s">
        <v>343</v>
      </c>
      <c r="B29" s="35" t="s">
        <v>192</v>
      </c>
      <c r="C29" s="37" t="s">
        <v>144</v>
      </c>
      <c r="D29" s="37" t="s">
        <v>144</v>
      </c>
      <c r="E29" s="54" t="str">
        <f>'Matriz legal farm'!C38</f>
        <v>N/A</v>
      </c>
      <c r="F29" s="40" t="s">
        <v>168</v>
      </c>
      <c r="G29" s="40" t="s">
        <v>180</v>
      </c>
      <c r="H29" s="40" t="s">
        <v>193</v>
      </c>
      <c r="I29" s="40" t="s">
        <v>194</v>
      </c>
      <c r="J29" s="40" t="s">
        <v>195</v>
      </c>
      <c r="K29" s="40" t="s">
        <v>196</v>
      </c>
      <c r="L29" s="41" t="s">
        <v>694</v>
      </c>
    </row>
    <row r="30" spans="1:12" s="13" customFormat="1" ht="135" x14ac:dyDescent="0.25">
      <c r="A30" s="35" t="str">
        <f>'Matriz legal farm'!A39</f>
        <v>No se realiza venta duplicada de volúmenes: los productos vendidos como producto convencional o vendidos a través de otro esquema o iniciativa de sostenibilidad, no se venden como Certificados Rainforest Alliance. Vender productos que están certificados a través de más de un esquema es posible.</v>
      </c>
      <c r="B30" s="35" t="s">
        <v>360</v>
      </c>
      <c r="C30" s="43" t="s">
        <v>147</v>
      </c>
      <c r="D30" s="43" t="s">
        <v>147</v>
      </c>
      <c r="E30" s="54" t="str">
        <f>'Matriz legal farm'!C39</f>
        <v>N/A</v>
      </c>
      <c r="F30" s="41" t="s">
        <v>279</v>
      </c>
      <c r="G30" s="41" t="s">
        <v>149</v>
      </c>
      <c r="H30" s="40" t="s">
        <v>680</v>
      </c>
      <c r="I30" s="40" t="s">
        <v>681</v>
      </c>
      <c r="J30" s="40" t="s">
        <v>682</v>
      </c>
      <c r="K30" s="40" t="s">
        <v>196</v>
      </c>
      <c r="L30" s="40" t="s">
        <v>683</v>
      </c>
    </row>
    <row r="31" spans="1:12" s="14" customFormat="1" ht="72" x14ac:dyDescent="0.25">
      <c r="A31" s="33" t="s">
        <v>38</v>
      </c>
      <c r="B31" s="33" t="s">
        <v>39</v>
      </c>
      <c r="C31" s="56" t="s">
        <v>147</v>
      </c>
      <c r="D31" s="56" t="s">
        <v>148</v>
      </c>
      <c r="E31" s="56" t="str">
        <f>'Matriz legal farm'!C40</f>
        <v xml:space="preserve">Código de Comercio </v>
      </c>
      <c r="F31" s="35" t="s">
        <v>168</v>
      </c>
      <c r="G31" s="35" t="s">
        <v>157</v>
      </c>
      <c r="H31" s="35" t="s">
        <v>197</v>
      </c>
      <c r="I31" s="35" t="s">
        <v>198</v>
      </c>
      <c r="J31" s="35" t="s">
        <v>199</v>
      </c>
      <c r="K31" s="35" t="s">
        <v>200</v>
      </c>
      <c r="L31" s="35" t="s">
        <v>201</v>
      </c>
    </row>
    <row r="32" spans="1:12" s="18" customFormat="1" ht="180" x14ac:dyDescent="0.25">
      <c r="A32" s="33" t="s">
        <v>40</v>
      </c>
      <c r="B32" s="33" t="s">
        <v>41</v>
      </c>
      <c r="C32" s="57" t="s">
        <v>144</v>
      </c>
      <c r="D32" s="57" t="s">
        <v>145</v>
      </c>
      <c r="E32" s="33" t="str">
        <f>'Matriz legal farm'!C41</f>
        <v>N/A</v>
      </c>
      <c r="F32" s="35" t="s">
        <v>156</v>
      </c>
      <c r="G32" s="35" t="s">
        <v>157</v>
      </c>
      <c r="H32" s="35" t="s">
        <v>203</v>
      </c>
      <c r="I32" s="35" t="s">
        <v>204</v>
      </c>
      <c r="J32" s="35" t="s">
        <v>205</v>
      </c>
      <c r="K32" s="35" t="s">
        <v>206</v>
      </c>
      <c r="L32" s="35" t="s">
        <v>207</v>
      </c>
    </row>
    <row r="33" spans="1:12" s="13" customFormat="1" ht="225" x14ac:dyDescent="0.25">
      <c r="A33" s="35" t="s">
        <v>208</v>
      </c>
      <c r="B33" s="35" t="s">
        <v>209</v>
      </c>
      <c r="C33" s="35" t="s">
        <v>202</v>
      </c>
      <c r="D33" s="36" t="s">
        <v>354</v>
      </c>
      <c r="E33" s="35" t="str">
        <f>'Matriz legal farm'!C42</f>
        <v>N/A</v>
      </c>
      <c r="F33" s="35" t="s">
        <v>156</v>
      </c>
      <c r="G33" s="35" t="s">
        <v>149</v>
      </c>
      <c r="H33" s="35" t="s">
        <v>210</v>
      </c>
      <c r="I33" s="35" t="s">
        <v>211</v>
      </c>
      <c r="J33" s="35" t="s">
        <v>212</v>
      </c>
      <c r="K33" s="35" t="s">
        <v>206</v>
      </c>
      <c r="L33" s="35" t="s">
        <v>213</v>
      </c>
    </row>
    <row r="34" spans="1:12" s="18" customFormat="1" ht="143.25" x14ac:dyDescent="0.25">
      <c r="A34" s="33" t="s">
        <v>344</v>
      </c>
      <c r="B34" s="33" t="s">
        <v>42</v>
      </c>
      <c r="C34" s="57" t="s">
        <v>144</v>
      </c>
      <c r="D34" s="57" t="s">
        <v>145</v>
      </c>
      <c r="E34" s="33" t="str">
        <f>'Matriz legal farm'!C43</f>
        <v xml:space="preserve">Ley 29571; Ley 30021; Decreto Supremo N° 012-2018-SA; Decreto Supremo Nº 015-2017-PRODUCE y demás normas aplicables. </v>
      </c>
      <c r="F34" s="35" t="s">
        <v>163</v>
      </c>
      <c r="G34" s="35" t="s">
        <v>157</v>
      </c>
      <c r="H34" s="35" t="s">
        <v>214</v>
      </c>
      <c r="I34" s="35" t="s">
        <v>215</v>
      </c>
      <c r="J34" s="35" t="s">
        <v>216</v>
      </c>
      <c r="K34" s="35" t="s">
        <v>217</v>
      </c>
      <c r="L34" s="35" t="s">
        <v>218</v>
      </c>
    </row>
    <row r="35" spans="1:12" s="18" customFormat="1" ht="143.25" x14ac:dyDescent="0.25">
      <c r="A35" s="33" t="str">
        <f>'Matriz legal farm'!A44</f>
        <v xml:space="preserve"> 
Que exista evidencia (documentacióńn sobre el producto de entrada y salida, los procedimientos en el sitio, informes) de que cualquier reclamo de Rainforest Alliance es válido y cumple con los requisitos del Programa de Certificacióńn de Rainforest Alliance.</v>
      </c>
      <c r="B35" s="33" t="s">
        <v>362</v>
      </c>
      <c r="C35" s="43" t="s">
        <v>147</v>
      </c>
      <c r="D35" s="43" t="s">
        <v>147</v>
      </c>
      <c r="E35" s="33" t="str">
        <f>'Matriz legal farm'!C44</f>
        <v xml:space="preserve">Reglamento Del Decreto legislativo N° 728
</v>
      </c>
      <c r="F35" s="35" t="s">
        <v>156</v>
      </c>
      <c r="G35" s="35" t="s">
        <v>183</v>
      </c>
      <c r="H35" s="35" t="s">
        <v>695</v>
      </c>
      <c r="I35" s="35" t="s">
        <v>772</v>
      </c>
      <c r="J35" s="35" t="s">
        <v>689</v>
      </c>
      <c r="K35" s="35" t="s">
        <v>690</v>
      </c>
      <c r="L35" s="35" t="s">
        <v>691</v>
      </c>
    </row>
    <row r="36" spans="1:12" s="13" customFormat="1" ht="136.5" x14ac:dyDescent="0.35">
      <c r="A36" s="33" t="s">
        <v>47</v>
      </c>
      <c r="B36" s="33" t="s">
        <v>48</v>
      </c>
      <c r="C36" s="33" t="s">
        <v>144</v>
      </c>
      <c r="D36" s="33" t="s">
        <v>145</v>
      </c>
      <c r="E36" s="57" t="str">
        <f>'Matriz legal farm'!C45</f>
        <v>N/A</v>
      </c>
      <c r="F36" s="34" t="s">
        <v>163</v>
      </c>
      <c r="G36" s="34" t="s">
        <v>157</v>
      </c>
      <c r="H36" s="35" t="s">
        <v>219</v>
      </c>
      <c r="I36" s="35" t="s">
        <v>220</v>
      </c>
      <c r="J36" s="35" t="s">
        <v>221</v>
      </c>
      <c r="K36" s="35" t="s">
        <v>696</v>
      </c>
      <c r="L36" s="35" t="s">
        <v>222</v>
      </c>
    </row>
    <row r="37" spans="1:12" s="18" customFormat="1" ht="100.5" x14ac:dyDescent="0.25">
      <c r="A37" s="33" t="s">
        <v>49</v>
      </c>
      <c r="B37" s="33" t="s">
        <v>50</v>
      </c>
      <c r="C37" s="33" t="s">
        <v>144</v>
      </c>
      <c r="D37" s="33" t="s">
        <v>145</v>
      </c>
      <c r="E37" s="57" t="str">
        <f>'Matriz legal farm'!C46</f>
        <v>N/A</v>
      </c>
      <c r="F37" s="35" t="s">
        <v>163</v>
      </c>
      <c r="G37" s="35" t="s">
        <v>183</v>
      </c>
      <c r="H37" s="35" t="s">
        <v>223</v>
      </c>
      <c r="I37" s="35" t="s">
        <v>224</v>
      </c>
      <c r="J37" s="35" t="s">
        <v>225</v>
      </c>
      <c r="K37" s="35" t="s">
        <v>226</v>
      </c>
      <c r="L37" s="35" t="s">
        <v>227</v>
      </c>
    </row>
    <row r="38" spans="1:12" s="14" customFormat="1" ht="105" x14ac:dyDescent="0.25">
      <c r="A38" s="33" t="s">
        <v>51</v>
      </c>
      <c r="B38" s="33" t="s">
        <v>52</v>
      </c>
      <c r="C38" s="33" t="s">
        <v>144</v>
      </c>
      <c r="D38" s="33" t="s">
        <v>145</v>
      </c>
      <c r="E38" s="57" t="str">
        <f>'Matriz legal farm'!C47</f>
        <v>N/A</v>
      </c>
      <c r="F38" s="35" t="s">
        <v>163</v>
      </c>
      <c r="G38" s="35" t="s">
        <v>183</v>
      </c>
      <c r="H38" s="35" t="s">
        <v>228</v>
      </c>
      <c r="I38" s="35" t="s">
        <v>229</v>
      </c>
      <c r="J38" s="35" t="s">
        <v>230</v>
      </c>
      <c r="K38" s="35" t="s">
        <v>186</v>
      </c>
      <c r="L38" s="35" t="s">
        <v>231</v>
      </c>
    </row>
    <row r="39" spans="1:12" s="18" customFormat="1" ht="116.25" x14ac:dyDescent="0.35">
      <c r="A39" s="33" t="s">
        <v>53</v>
      </c>
      <c r="B39" s="33" t="s">
        <v>54</v>
      </c>
      <c r="C39" s="33" t="s">
        <v>144</v>
      </c>
      <c r="D39" s="33" t="s">
        <v>145</v>
      </c>
      <c r="E39" s="58" t="str">
        <f>'Matriz legal farm'!C48</f>
        <v xml:space="preserve">Código Penal </v>
      </c>
      <c r="F39" s="34" t="s">
        <v>168</v>
      </c>
      <c r="G39" s="34" t="s">
        <v>180</v>
      </c>
      <c r="H39" s="35" t="s">
        <v>232</v>
      </c>
      <c r="I39" s="35" t="s">
        <v>233</v>
      </c>
      <c r="J39" s="35" t="s">
        <v>234</v>
      </c>
      <c r="K39" s="35" t="s">
        <v>155</v>
      </c>
      <c r="L39" s="35" t="s">
        <v>235</v>
      </c>
    </row>
    <row r="40" spans="1:12" s="14" customFormat="1" ht="45" x14ac:dyDescent="0.25">
      <c r="A40" s="35" t="s">
        <v>345</v>
      </c>
      <c r="B40" s="33" t="s">
        <v>55</v>
      </c>
      <c r="C40" s="33" t="s">
        <v>147</v>
      </c>
      <c r="D40" s="56" t="s">
        <v>148</v>
      </c>
      <c r="E40" s="57" t="str">
        <f>'Matriz legal farm'!C49</f>
        <v>N/A</v>
      </c>
      <c r="F40" s="35" t="s">
        <v>168</v>
      </c>
      <c r="G40" s="35" t="s">
        <v>157</v>
      </c>
      <c r="H40" s="35" t="s">
        <v>236</v>
      </c>
      <c r="I40" s="35" t="s">
        <v>237</v>
      </c>
      <c r="J40" s="35" t="s">
        <v>238</v>
      </c>
      <c r="K40" s="35" t="s">
        <v>239</v>
      </c>
      <c r="L40" s="35" t="s">
        <v>240</v>
      </c>
    </row>
    <row r="41" spans="1:12" s="18" customFormat="1" ht="85.5" customHeight="1" x14ac:dyDescent="0.25">
      <c r="A41" s="56" t="s">
        <v>56</v>
      </c>
      <c r="B41" s="33" t="s">
        <v>57</v>
      </c>
      <c r="C41" s="33" t="s">
        <v>144</v>
      </c>
      <c r="D41" s="33" t="s">
        <v>145</v>
      </c>
      <c r="E41" s="57" t="str">
        <f>'Matriz legal farm'!C50</f>
        <v xml:space="preserve">Código Civil </v>
      </c>
      <c r="F41" s="35" t="s">
        <v>168</v>
      </c>
      <c r="G41" s="35" t="s">
        <v>157</v>
      </c>
      <c r="H41" s="35" t="s">
        <v>236</v>
      </c>
      <c r="I41" s="35" t="s">
        <v>237</v>
      </c>
      <c r="J41" s="35" t="s">
        <v>238</v>
      </c>
      <c r="K41" s="35" t="s">
        <v>239</v>
      </c>
      <c r="L41" s="35" t="s">
        <v>240</v>
      </c>
    </row>
    <row r="42" spans="1:12" s="14" customFormat="1" ht="64.5" x14ac:dyDescent="0.25">
      <c r="A42" s="56" t="s">
        <v>58</v>
      </c>
      <c r="B42" s="33" t="s">
        <v>59</v>
      </c>
      <c r="C42" s="33" t="s">
        <v>144</v>
      </c>
      <c r="D42" s="33" t="s">
        <v>145</v>
      </c>
      <c r="E42" s="57" t="str">
        <f>'Matriz legal farm'!C51</f>
        <v xml:space="preserve">Código Civil </v>
      </c>
      <c r="F42" s="35" t="s">
        <v>182</v>
      </c>
      <c r="G42" s="35" t="s">
        <v>157</v>
      </c>
      <c r="H42" s="35" t="s">
        <v>346</v>
      </c>
      <c r="I42" s="35" t="s">
        <v>241</v>
      </c>
      <c r="J42" s="35" t="s">
        <v>242</v>
      </c>
      <c r="K42" s="35" t="s">
        <v>155</v>
      </c>
      <c r="L42" s="35" t="s">
        <v>243</v>
      </c>
    </row>
    <row r="43" spans="1:12" s="18" customFormat="1" ht="165" x14ac:dyDescent="0.25">
      <c r="A43" s="35" t="s">
        <v>60</v>
      </c>
      <c r="B43" s="35" t="s">
        <v>61</v>
      </c>
      <c r="C43" s="56" t="s">
        <v>147</v>
      </c>
      <c r="D43" s="56" t="s">
        <v>148</v>
      </c>
      <c r="E43" s="57" t="str">
        <f>'Matriz legal farm'!C52</f>
        <v>N/A</v>
      </c>
      <c r="F43" s="35" t="s">
        <v>163</v>
      </c>
      <c r="G43" s="35" t="s">
        <v>180</v>
      </c>
      <c r="H43" s="35" t="s">
        <v>244</v>
      </c>
      <c r="I43" s="35" t="s">
        <v>245</v>
      </c>
      <c r="J43" s="35" t="s">
        <v>185</v>
      </c>
      <c r="K43" s="35" t="s">
        <v>246</v>
      </c>
      <c r="L43" s="35" t="s">
        <v>247</v>
      </c>
    </row>
    <row r="44" spans="1:12" s="13" customFormat="1" ht="105" x14ac:dyDescent="0.25">
      <c r="A44" s="35" t="s">
        <v>62</v>
      </c>
      <c r="B44" s="35" t="s">
        <v>63</v>
      </c>
      <c r="C44" s="56" t="s">
        <v>147</v>
      </c>
      <c r="D44" s="56" t="s">
        <v>148</v>
      </c>
      <c r="E44" s="57" t="str">
        <f>'Matriz legal farm'!C53</f>
        <v>N/A</v>
      </c>
      <c r="F44" s="35" t="s">
        <v>168</v>
      </c>
      <c r="G44" s="35" t="s">
        <v>248</v>
      </c>
      <c r="H44" s="35" t="s">
        <v>249</v>
      </c>
      <c r="I44" s="35" t="s">
        <v>250</v>
      </c>
      <c r="J44" s="35" t="s">
        <v>251</v>
      </c>
      <c r="K44" s="35" t="s">
        <v>252</v>
      </c>
      <c r="L44" s="35" t="s">
        <v>253</v>
      </c>
    </row>
    <row r="45" spans="1:12" s="18" customFormat="1" ht="150" x14ac:dyDescent="0.25">
      <c r="A45" s="35" t="s">
        <v>64</v>
      </c>
      <c r="B45" s="35" t="s">
        <v>65</v>
      </c>
      <c r="C45" s="33" t="s">
        <v>147</v>
      </c>
      <c r="D45" s="33" t="s">
        <v>148</v>
      </c>
      <c r="E45" s="33" t="str">
        <f>'Matriz legal farm'!C54</f>
        <v>N/A</v>
      </c>
      <c r="F45" s="35" t="s">
        <v>163</v>
      </c>
      <c r="G45" s="35" t="s">
        <v>157</v>
      </c>
      <c r="H45" s="35" t="s">
        <v>254</v>
      </c>
      <c r="I45" s="35" t="s">
        <v>255</v>
      </c>
      <c r="J45" s="35" t="s">
        <v>185</v>
      </c>
      <c r="K45" s="35" t="s">
        <v>256</v>
      </c>
      <c r="L45" s="35" t="s">
        <v>257</v>
      </c>
    </row>
    <row r="46" spans="1:12" s="14" customFormat="1" ht="270" x14ac:dyDescent="0.25">
      <c r="A46" s="35" t="s">
        <v>333</v>
      </c>
      <c r="B46" s="35" t="s">
        <v>66</v>
      </c>
      <c r="C46" s="56" t="s">
        <v>147</v>
      </c>
      <c r="D46" s="56" t="s">
        <v>148</v>
      </c>
      <c r="E46" s="56" t="str">
        <f>'Matriz legal farm'!C55</f>
        <v xml:space="preserve"> Decreto Legislativo Nro. 1315
Código Tributario </v>
      </c>
      <c r="F46" s="35" t="s">
        <v>163</v>
      </c>
      <c r="G46" s="35" t="s">
        <v>258</v>
      </c>
      <c r="H46" s="35" t="s">
        <v>259</v>
      </c>
      <c r="I46" s="35" t="s">
        <v>260</v>
      </c>
      <c r="J46" s="35" t="s">
        <v>261</v>
      </c>
      <c r="K46" s="35" t="s">
        <v>262</v>
      </c>
      <c r="L46" s="35" t="s">
        <v>263</v>
      </c>
    </row>
    <row r="47" spans="1:12" s="18" customFormat="1" ht="90" x14ac:dyDescent="0.25">
      <c r="A47" s="35" t="s">
        <v>67</v>
      </c>
      <c r="B47" s="35" t="s">
        <v>68</v>
      </c>
      <c r="C47" s="56" t="s">
        <v>147</v>
      </c>
      <c r="D47" s="56" t="s">
        <v>148</v>
      </c>
      <c r="E47" s="57" t="str">
        <f>'Matriz legal farm'!C56</f>
        <v>N/A</v>
      </c>
      <c r="F47" s="35" t="s">
        <v>163</v>
      </c>
      <c r="G47" s="35" t="s">
        <v>180</v>
      </c>
      <c r="H47" s="35" t="s">
        <v>264</v>
      </c>
      <c r="I47" s="35" t="s">
        <v>265</v>
      </c>
      <c r="J47" s="35" t="s">
        <v>266</v>
      </c>
      <c r="K47" s="35" t="s">
        <v>267</v>
      </c>
      <c r="L47" s="35" t="s">
        <v>268</v>
      </c>
    </row>
    <row r="48" spans="1:12" s="18" customFormat="1" ht="106.5" x14ac:dyDescent="0.35">
      <c r="A48" s="32" t="s">
        <v>69</v>
      </c>
      <c r="B48" s="32" t="s">
        <v>330</v>
      </c>
      <c r="C48" s="33" t="s">
        <v>147</v>
      </c>
      <c r="D48" s="33" t="s">
        <v>148</v>
      </c>
      <c r="E48" s="33" t="str">
        <f>'Matriz legal farm'!C57</f>
        <v>N/A</v>
      </c>
      <c r="F48" s="34" t="s">
        <v>270</v>
      </c>
      <c r="G48" s="34" t="s">
        <v>157</v>
      </c>
      <c r="H48" s="35" t="s">
        <v>271</v>
      </c>
      <c r="I48" s="35" t="s">
        <v>272</v>
      </c>
      <c r="J48" s="35" t="s">
        <v>273</v>
      </c>
      <c r="K48" s="35" t="s">
        <v>274</v>
      </c>
      <c r="L48" s="35" t="s">
        <v>269</v>
      </c>
    </row>
    <row r="49" spans="1:12" s="14" customFormat="1" ht="128.25" x14ac:dyDescent="0.25">
      <c r="A49" s="35" t="s">
        <v>275</v>
      </c>
      <c r="B49" s="35" t="s">
        <v>276</v>
      </c>
      <c r="C49" s="35" t="s">
        <v>147</v>
      </c>
      <c r="D49" s="35" t="s">
        <v>148</v>
      </c>
      <c r="E49" s="33" t="str">
        <f>'Matriz legal farm'!C58</f>
        <v>N/A</v>
      </c>
      <c r="F49" s="41" t="s">
        <v>156</v>
      </c>
      <c r="G49" s="41" t="s">
        <v>463</v>
      </c>
      <c r="H49" s="41" t="s">
        <v>697</v>
      </c>
      <c r="I49" s="40" t="s">
        <v>530</v>
      </c>
      <c r="J49" s="40" t="s">
        <v>185</v>
      </c>
      <c r="K49" s="40" t="s">
        <v>531</v>
      </c>
      <c r="L49" s="41" t="s">
        <v>698</v>
      </c>
    </row>
    <row r="50" spans="1:12" s="18" customFormat="1" ht="128.25" x14ac:dyDescent="0.25">
      <c r="A50" s="35" t="s">
        <v>277</v>
      </c>
      <c r="B50" s="35" t="s">
        <v>278</v>
      </c>
      <c r="C50" s="35" t="s">
        <v>147</v>
      </c>
      <c r="D50" s="35" t="s">
        <v>148</v>
      </c>
      <c r="E50" s="33" t="str">
        <f>'Matriz legal farm'!C59</f>
        <v>N/A</v>
      </c>
      <c r="F50" s="40" t="s">
        <v>279</v>
      </c>
      <c r="G50" s="40" t="s">
        <v>280</v>
      </c>
      <c r="H50" s="41" t="s">
        <v>532</v>
      </c>
      <c r="I50" s="41" t="s">
        <v>533</v>
      </c>
      <c r="J50" s="40" t="s">
        <v>185</v>
      </c>
      <c r="K50" s="41" t="s">
        <v>534</v>
      </c>
      <c r="L50" s="41" t="s">
        <v>535</v>
      </c>
    </row>
    <row r="51" spans="1:12" s="14" customFormat="1" ht="102.75" x14ac:dyDescent="0.25">
      <c r="A51" s="35" t="s">
        <v>281</v>
      </c>
      <c r="B51" s="35" t="s">
        <v>282</v>
      </c>
      <c r="C51" s="35" t="s">
        <v>147</v>
      </c>
      <c r="D51" s="35" t="s">
        <v>148</v>
      </c>
      <c r="E51" s="35" t="str">
        <f>'Matriz legal farm'!C60</f>
        <v>N/A</v>
      </c>
      <c r="F51" s="40" t="s">
        <v>182</v>
      </c>
      <c r="G51" s="40" t="s">
        <v>183</v>
      </c>
      <c r="H51" s="40" t="s">
        <v>536</v>
      </c>
      <c r="I51" s="40" t="s">
        <v>537</v>
      </c>
      <c r="J51" s="40" t="s">
        <v>185</v>
      </c>
      <c r="K51" s="40" t="s">
        <v>538</v>
      </c>
      <c r="L51" s="41" t="s">
        <v>539</v>
      </c>
    </row>
    <row r="52" spans="1:12" s="18" customFormat="1" ht="141" x14ac:dyDescent="0.25">
      <c r="A52" s="35" t="s">
        <v>283</v>
      </c>
      <c r="B52" s="35" t="s">
        <v>284</v>
      </c>
      <c r="C52" s="35" t="s">
        <v>147</v>
      </c>
      <c r="D52" s="35" t="s">
        <v>148</v>
      </c>
      <c r="E52" s="35" t="str">
        <f>'Matriz legal farm'!C61</f>
        <v>N/A</v>
      </c>
      <c r="F52" s="40" t="s">
        <v>279</v>
      </c>
      <c r="G52" s="40" t="s">
        <v>280</v>
      </c>
      <c r="H52" s="40" t="s">
        <v>540</v>
      </c>
      <c r="I52" s="40" t="s">
        <v>541</v>
      </c>
      <c r="J52" s="40" t="s">
        <v>185</v>
      </c>
      <c r="K52" s="41" t="s">
        <v>542</v>
      </c>
      <c r="L52" s="41" t="s">
        <v>699</v>
      </c>
    </row>
    <row r="53" spans="1:12" s="13" customFormat="1" ht="128.25" x14ac:dyDescent="0.2">
      <c r="A53" s="33" t="s">
        <v>70</v>
      </c>
      <c r="B53" s="33" t="s">
        <v>71</v>
      </c>
      <c r="C53" s="33" t="s">
        <v>144</v>
      </c>
      <c r="D53" s="33" t="s">
        <v>145</v>
      </c>
      <c r="E53" s="33" t="str">
        <f>'Matriz legal farm'!C62</f>
        <v>N/A</v>
      </c>
      <c r="F53" s="40" t="s">
        <v>156</v>
      </c>
      <c r="G53" s="40" t="s">
        <v>157</v>
      </c>
      <c r="H53" s="41" t="s">
        <v>543</v>
      </c>
      <c r="I53" s="41" t="s">
        <v>544</v>
      </c>
      <c r="J53" s="40" t="s">
        <v>185</v>
      </c>
      <c r="K53" s="41" t="s">
        <v>545</v>
      </c>
      <c r="L53" s="41" t="s">
        <v>546</v>
      </c>
    </row>
    <row r="54" spans="1:12" s="18" customFormat="1" ht="64.5" x14ac:dyDescent="0.25">
      <c r="A54" s="33" t="s">
        <v>72</v>
      </c>
      <c r="B54" s="33" t="s">
        <v>73</v>
      </c>
      <c r="C54" s="33" t="s">
        <v>144</v>
      </c>
      <c r="D54" s="33" t="s">
        <v>145</v>
      </c>
      <c r="E54" s="58" t="str">
        <f>'Matriz legal farm'!C63</f>
        <v>N/A</v>
      </c>
      <c r="F54" s="40" t="s">
        <v>163</v>
      </c>
      <c r="G54" s="40" t="s">
        <v>157</v>
      </c>
      <c r="H54" s="40" t="s">
        <v>536</v>
      </c>
      <c r="I54" s="41" t="s">
        <v>547</v>
      </c>
      <c r="J54" s="40" t="s">
        <v>185</v>
      </c>
      <c r="K54" s="41" t="s">
        <v>548</v>
      </c>
      <c r="L54" s="41" t="s">
        <v>700</v>
      </c>
    </row>
    <row r="55" spans="1:12" s="13" customFormat="1" ht="165" x14ac:dyDescent="0.25">
      <c r="A55" s="32" t="s">
        <v>74</v>
      </c>
      <c r="B55" s="33" t="s">
        <v>75</v>
      </c>
      <c r="C55" s="56" t="s">
        <v>147</v>
      </c>
      <c r="D55" s="56" t="s">
        <v>148</v>
      </c>
      <c r="E55" s="33" t="str">
        <f>'Matriz legal farm'!C64</f>
        <v>No aplica</v>
      </c>
      <c r="F55" s="35" t="s">
        <v>163</v>
      </c>
      <c r="G55" s="35" t="s">
        <v>157</v>
      </c>
      <c r="H55" s="35" t="s">
        <v>285</v>
      </c>
      <c r="I55" s="35" t="s">
        <v>286</v>
      </c>
      <c r="J55" s="35" t="s">
        <v>287</v>
      </c>
      <c r="K55" s="35" t="s">
        <v>288</v>
      </c>
      <c r="L55" s="35" t="s">
        <v>289</v>
      </c>
    </row>
    <row r="56" spans="1:12" s="18" customFormat="1" ht="120" x14ac:dyDescent="0.25">
      <c r="A56" s="32" t="s">
        <v>76</v>
      </c>
      <c r="B56" s="33" t="s">
        <v>77</v>
      </c>
      <c r="C56" s="56" t="s">
        <v>147</v>
      </c>
      <c r="D56" s="56" t="s">
        <v>148</v>
      </c>
      <c r="E56" s="33" t="str">
        <f>'Matriz legal farm'!C65</f>
        <v>Código Civil;  Código de Comercio  ; Decreto Ley 25.632.</v>
      </c>
      <c r="F56" s="35" t="s">
        <v>163</v>
      </c>
      <c r="G56" s="35" t="s">
        <v>157</v>
      </c>
      <c r="H56" s="35" t="s">
        <v>290</v>
      </c>
      <c r="I56" s="35" t="s">
        <v>291</v>
      </c>
      <c r="J56" s="35" t="s">
        <v>287</v>
      </c>
      <c r="K56" s="35" t="s">
        <v>292</v>
      </c>
      <c r="L56" s="35" t="s">
        <v>293</v>
      </c>
    </row>
    <row r="57" spans="1:12" s="13" customFormat="1" ht="90" x14ac:dyDescent="0.25">
      <c r="A57" s="32" t="s">
        <v>78</v>
      </c>
      <c r="B57" s="33" t="s">
        <v>79</v>
      </c>
      <c r="C57" s="56" t="s">
        <v>147</v>
      </c>
      <c r="D57" s="56" t="s">
        <v>148</v>
      </c>
      <c r="E57" s="33" t="str">
        <f>'Matriz legal farm'!C66</f>
        <v>No aplica</v>
      </c>
      <c r="F57" s="35" t="s">
        <v>163</v>
      </c>
      <c r="G57" s="35" t="s">
        <v>157</v>
      </c>
      <c r="H57" s="35" t="s">
        <v>294</v>
      </c>
      <c r="I57" s="35" t="s">
        <v>295</v>
      </c>
      <c r="J57" s="35" t="s">
        <v>287</v>
      </c>
      <c r="K57" s="35" t="s">
        <v>296</v>
      </c>
      <c r="L57" s="35" t="s">
        <v>297</v>
      </c>
    </row>
    <row r="58" spans="1:12" s="18" customFormat="1" ht="90" x14ac:dyDescent="0.25">
      <c r="A58" s="32" t="s">
        <v>150</v>
      </c>
      <c r="B58" s="33" t="s">
        <v>80</v>
      </c>
      <c r="C58" s="33" t="s">
        <v>144</v>
      </c>
      <c r="D58" s="33" t="s">
        <v>145</v>
      </c>
      <c r="E58" s="33" t="str">
        <f>'Matriz legal farm'!C67</f>
        <v>No aplica</v>
      </c>
      <c r="F58" s="35" t="s">
        <v>163</v>
      </c>
      <c r="G58" s="35" t="s">
        <v>157</v>
      </c>
      <c r="H58" s="35" t="s">
        <v>298</v>
      </c>
      <c r="I58" s="35" t="s">
        <v>299</v>
      </c>
      <c r="J58" s="35" t="s">
        <v>287</v>
      </c>
      <c r="K58" s="35" t="s">
        <v>296</v>
      </c>
      <c r="L58" s="35" t="s">
        <v>297</v>
      </c>
    </row>
    <row r="59" spans="1:12" s="13" customFormat="1" ht="105" x14ac:dyDescent="0.25">
      <c r="A59" s="32" t="s">
        <v>512</v>
      </c>
      <c r="B59" s="32" t="s">
        <v>513</v>
      </c>
      <c r="C59" s="47" t="s">
        <v>144</v>
      </c>
      <c r="D59" s="47" t="s">
        <v>144</v>
      </c>
      <c r="E59" s="46" t="str">
        <f>'[1]Applicable Law Assesment'!C65</f>
        <v>N/A</v>
      </c>
      <c r="F59" s="32" t="s">
        <v>168</v>
      </c>
      <c r="G59" s="32" t="s">
        <v>463</v>
      </c>
      <c r="H59" s="32" t="s">
        <v>514</v>
      </c>
      <c r="I59" s="32" t="s">
        <v>515</v>
      </c>
      <c r="J59" s="32" t="s">
        <v>516</v>
      </c>
      <c r="K59" s="32" t="s">
        <v>517</v>
      </c>
      <c r="L59" s="32" t="s">
        <v>701</v>
      </c>
    </row>
    <row r="60" spans="1:12" s="13" customFormat="1" ht="282" x14ac:dyDescent="0.3">
      <c r="A60" s="53" t="s">
        <v>518</v>
      </c>
      <c r="B60" s="59" t="s">
        <v>365</v>
      </c>
      <c r="C60" s="47" t="s">
        <v>144</v>
      </c>
      <c r="D60" s="47" t="s">
        <v>144</v>
      </c>
      <c r="E60" s="33" t="str">
        <f>'Matriz legal farm'!D69</f>
        <v>N/A</v>
      </c>
      <c r="F60" s="41" t="s">
        <v>519</v>
      </c>
      <c r="G60" s="40" t="s">
        <v>157</v>
      </c>
      <c r="H60" s="41" t="s">
        <v>520</v>
      </c>
      <c r="I60" s="40" t="s">
        <v>521</v>
      </c>
      <c r="J60" s="40" t="s">
        <v>522</v>
      </c>
      <c r="K60" s="41" t="s">
        <v>523</v>
      </c>
      <c r="L60" s="41" t="s">
        <v>702</v>
      </c>
    </row>
    <row r="61" spans="1:12" s="13" customFormat="1" ht="330.75" x14ac:dyDescent="0.3">
      <c r="A61" s="53" t="s">
        <v>524</v>
      </c>
      <c r="B61" s="59" t="s">
        <v>366</v>
      </c>
      <c r="C61" s="47" t="s">
        <v>144</v>
      </c>
      <c r="D61" s="47" t="s">
        <v>144</v>
      </c>
      <c r="E61" s="33" t="str">
        <f>'Matriz legal farm'!D70</f>
        <v>N/A</v>
      </c>
      <c r="F61" s="40" t="s">
        <v>163</v>
      </c>
      <c r="G61" s="40" t="s">
        <v>157</v>
      </c>
      <c r="H61" s="40" t="s">
        <v>525</v>
      </c>
      <c r="I61" s="40" t="s">
        <v>526</v>
      </c>
      <c r="J61" s="40" t="s">
        <v>185</v>
      </c>
      <c r="K61" s="40" t="s">
        <v>527</v>
      </c>
      <c r="L61" s="40" t="s">
        <v>528</v>
      </c>
    </row>
    <row r="62" spans="1:12" s="13" customFormat="1" ht="300.75" x14ac:dyDescent="0.3">
      <c r="A62" s="53" t="s">
        <v>529</v>
      </c>
      <c r="B62" s="59" t="s">
        <v>367</v>
      </c>
      <c r="C62" s="47" t="s">
        <v>144</v>
      </c>
      <c r="D62" s="47" t="s">
        <v>144</v>
      </c>
      <c r="E62" s="60" t="str">
        <f>'Matriz legal farm'!D71</f>
        <v>N/A</v>
      </c>
      <c r="F62" s="40" t="s">
        <v>163</v>
      </c>
      <c r="G62" s="40" t="s">
        <v>157</v>
      </c>
      <c r="H62" s="40" t="s">
        <v>525</v>
      </c>
      <c r="I62" s="40" t="s">
        <v>526</v>
      </c>
      <c r="J62" s="40" t="s">
        <v>185</v>
      </c>
      <c r="K62" s="40" t="s">
        <v>527</v>
      </c>
      <c r="L62" s="40" t="s">
        <v>528</v>
      </c>
    </row>
    <row r="63" spans="1:12" s="18" customFormat="1" ht="409.6" x14ac:dyDescent="0.3">
      <c r="A63" s="53" t="s">
        <v>549</v>
      </c>
      <c r="B63" s="59" t="s">
        <v>550</v>
      </c>
      <c r="C63" s="47" t="s">
        <v>144</v>
      </c>
      <c r="D63" s="47" t="s">
        <v>144</v>
      </c>
      <c r="E63" s="46" t="str">
        <f>'Matriz legal farm'!C72</f>
        <v xml:space="preserve">Decreto Supremo 010-2003-TR
Decreto Supremo 011-92-TR </v>
      </c>
      <c r="F63" s="61" t="s">
        <v>168</v>
      </c>
      <c r="G63" s="61" t="s">
        <v>157</v>
      </c>
      <c r="H63" s="61" t="s">
        <v>551</v>
      </c>
      <c r="I63" s="61" t="s">
        <v>552</v>
      </c>
      <c r="J63" s="61" t="s">
        <v>553</v>
      </c>
      <c r="K63" s="61" t="s">
        <v>554</v>
      </c>
      <c r="L63" s="61" t="s">
        <v>555</v>
      </c>
    </row>
    <row r="64" spans="1:12" s="18" customFormat="1" ht="307.5" x14ac:dyDescent="0.3">
      <c r="A64" s="53" t="s">
        <v>556</v>
      </c>
      <c r="B64" s="59" t="s">
        <v>557</v>
      </c>
      <c r="C64" s="47" t="s">
        <v>144</v>
      </c>
      <c r="D64" s="47" t="s">
        <v>144</v>
      </c>
      <c r="E64" s="46" t="str">
        <f>'Matriz legal farm'!C73</f>
        <v>Decreto Supremo 010-2003-TR
Decreto Supremo 011-92-TR</v>
      </c>
      <c r="F64" s="32" t="s">
        <v>156</v>
      </c>
      <c r="G64" s="32" t="s">
        <v>183</v>
      </c>
      <c r="H64" s="62" t="s">
        <v>558</v>
      </c>
      <c r="I64" s="62" t="s">
        <v>559</v>
      </c>
      <c r="J64" s="62" t="s">
        <v>560</v>
      </c>
      <c r="K64" s="62" t="s">
        <v>561</v>
      </c>
      <c r="L64" s="62" t="s">
        <v>562</v>
      </c>
    </row>
    <row r="65" spans="1:12" s="18" customFormat="1" ht="405.75" x14ac:dyDescent="0.3">
      <c r="A65" s="53" t="s">
        <v>563</v>
      </c>
      <c r="B65" s="59" t="s">
        <v>564</v>
      </c>
      <c r="C65" s="47" t="s">
        <v>144</v>
      </c>
      <c r="D65" s="47" t="s">
        <v>144</v>
      </c>
      <c r="E65" s="46" t="str">
        <f>'Matriz legal farm'!C74</f>
        <v>Decreto Supremo 010-2003-TR
Decreto Supremo 011-92-TR</v>
      </c>
      <c r="F65" s="32" t="s">
        <v>565</v>
      </c>
      <c r="G65" s="32" t="s">
        <v>183</v>
      </c>
      <c r="H65" s="62" t="s">
        <v>566</v>
      </c>
      <c r="I65" s="62" t="s">
        <v>567</v>
      </c>
      <c r="J65" s="62" t="s">
        <v>185</v>
      </c>
      <c r="K65" s="62" t="s">
        <v>568</v>
      </c>
      <c r="L65" s="62" t="s">
        <v>569</v>
      </c>
    </row>
    <row r="66" spans="1:12" s="18" customFormat="1" ht="243" x14ac:dyDescent="0.25">
      <c r="A66" s="63" t="s">
        <v>661</v>
      </c>
      <c r="B66" s="63" t="s">
        <v>662</v>
      </c>
      <c r="C66" s="47" t="s">
        <v>144</v>
      </c>
      <c r="D66" s="47" t="s">
        <v>144</v>
      </c>
      <c r="E66" s="46" t="str">
        <f>'Matriz legal farm'!C75</f>
        <v>RESOLUCIÓN MINISTERIAL N° 176-2018-TR
Decreto Supremo 001-96-TR</v>
      </c>
      <c r="F66" s="32" t="s">
        <v>168</v>
      </c>
      <c r="G66" s="32" t="s">
        <v>157</v>
      </c>
      <c r="H66" s="32" t="s">
        <v>663</v>
      </c>
      <c r="I66" s="32" t="s">
        <v>664</v>
      </c>
      <c r="J66" s="32" t="s">
        <v>516</v>
      </c>
      <c r="K66" s="32" t="s">
        <v>665</v>
      </c>
      <c r="L66" s="32" t="s">
        <v>666</v>
      </c>
    </row>
    <row r="67" spans="1:12" s="18" customFormat="1" ht="150" x14ac:dyDescent="0.25">
      <c r="A67" s="33" t="s">
        <v>151</v>
      </c>
      <c r="B67" s="32" t="s">
        <v>94</v>
      </c>
      <c r="C67" s="47" t="s">
        <v>144</v>
      </c>
      <c r="D67" s="47" t="s">
        <v>144</v>
      </c>
      <c r="E67" s="33" t="str">
        <f>'Matriz legal farm'!C76</f>
        <v>Decreto Supremo 003-97-TR
De las Empresas de Servicios Temporales</v>
      </c>
      <c r="F67" s="35" t="s">
        <v>163</v>
      </c>
      <c r="G67" s="35" t="s">
        <v>180</v>
      </c>
      <c r="H67" s="35" t="s">
        <v>300</v>
      </c>
      <c r="I67" s="35" t="s">
        <v>355</v>
      </c>
      <c r="J67" s="35" t="s">
        <v>301</v>
      </c>
      <c r="K67" s="35" t="s">
        <v>302</v>
      </c>
      <c r="L67" s="35" t="s">
        <v>348</v>
      </c>
    </row>
    <row r="68" spans="1:12" s="18" customFormat="1" ht="228.75" x14ac:dyDescent="0.25">
      <c r="A68" s="33" t="s">
        <v>703</v>
      </c>
      <c r="B68" s="32" t="s">
        <v>96</v>
      </c>
      <c r="C68" s="47" t="s">
        <v>144</v>
      </c>
      <c r="D68" s="47" t="s">
        <v>144</v>
      </c>
      <c r="E68" s="33" t="str">
        <f>'Matriz legal farm'!C77</f>
        <v>Decreto Supremo 003-97-TR; Decreto Supremo
Nº 004-2018-TR; Decreto Supremo Nº 007-2002-TR.</v>
      </c>
      <c r="F68" s="32" t="s">
        <v>182</v>
      </c>
      <c r="G68" s="32" t="s">
        <v>157</v>
      </c>
      <c r="H68" s="32" t="s">
        <v>570</v>
      </c>
      <c r="I68" s="32" t="s">
        <v>571</v>
      </c>
      <c r="J68" s="32" t="s">
        <v>572</v>
      </c>
      <c r="K68" s="32" t="s">
        <v>573</v>
      </c>
      <c r="L68" s="72" t="s">
        <v>776</v>
      </c>
    </row>
    <row r="69" spans="1:12" s="18" customFormat="1" ht="257.25" x14ac:dyDescent="0.25">
      <c r="A69" s="33" t="s">
        <v>704</v>
      </c>
      <c r="B69" s="32" t="s">
        <v>98</v>
      </c>
      <c r="C69" s="47" t="s">
        <v>144</v>
      </c>
      <c r="D69" s="47" t="s">
        <v>144</v>
      </c>
      <c r="E69" s="33" t="str">
        <f>'Matriz legal farm'!C78</f>
        <v>D escrito Supremo 003-97-TR; Decreto Supremo 004-2018-TR</v>
      </c>
      <c r="F69" s="32" t="s">
        <v>565</v>
      </c>
      <c r="G69" s="32" t="s">
        <v>157</v>
      </c>
      <c r="H69" s="64" t="s">
        <v>574</v>
      </c>
      <c r="I69" s="40" t="s">
        <v>575</v>
      </c>
      <c r="J69" s="40" t="s">
        <v>576</v>
      </c>
      <c r="K69" s="40" t="s">
        <v>577</v>
      </c>
      <c r="L69" s="40" t="s">
        <v>578</v>
      </c>
    </row>
    <row r="70" spans="1:12" s="18" customFormat="1" ht="214.5" x14ac:dyDescent="0.25">
      <c r="A70" s="33" t="s">
        <v>705</v>
      </c>
      <c r="B70" s="32" t="s">
        <v>368</v>
      </c>
      <c r="C70" s="47" t="s">
        <v>144</v>
      </c>
      <c r="D70" s="47" t="s">
        <v>144</v>
      </c>
      <c r="E70" s="33" t="str">
        <f>'Matriz legal farm'!C79</f>
        <v>Decreto Supremo 003-97-TR; Decreto Supremo 004-2018-TR</v>
      </c>
      <c r="F70" s="32" t="s">
        <v>163</v>
      </c>
      <c r="G70" s="32" t="s">
        <v>180</v>
      </c>
      <c r="H70" s="65" t="s">
        <v>579</v>
      </c>
      <c r="I70" s="40" t="s">
        <v>580</v>
      </c>
      <c r="J70" s="40" t="s">
        <v>581</v>
      </c>
      <c r="K70" s="40" t="s">
        <v>582</v>
      </c>
      <c r="L70" s="40" t="s">
        <v>583</v>
      </c>
    </row>
    <row r="71" spans="1:12" s="18" customFormat="1" ht="409.6" x14ac:dyDescent="0.45">
      <c r="A71" s="66" t="s">
        <v>706</v>
      </c>
      <c r="B71" s="32" t="s">
        <v>100</v>
      </c>
      <c r="C71" s="47" t="s">
        <v>144</v>
      </c>
      <c r="D71" s="47" t="s">
        <v>144</v>
      </c>
      <c r="E71" s="33" t="str">
        <f>'Matriz legal farm'!C80</f>
        <v>Constitución Política de la República; Ley 30.709 
Decreto Supremo 002-2018-TR</v>
      </c>
      <c r="F71" s="32" t="s">
        <v>156</v>
      </c>
      <c r="G71" s="32" t="s">
        <v>183</v>
      </c>
      <c r="H71" s="65" t="s">
        <v>584</v>
      </c>
      <c r="I71" s="40" t="s">
        <v>585</v>
      </c>
      <c r="J71" s="40" t="s">
        <v>304</v>
      </c>
      <c r="K71" s="40" t="s">
        <v>305</v>
      </c>
      <c r="L71" s="40" t="s">
        <v>586</v>
      </c>
    </row>
    <row r="72" spans="1:12" s="13" customFormat="1" ht="135" x14ac:dyDescent="0.25">
      <c r="A72" s="33" t="s">
        <v>331</v>
      </c>
      <c r="B72" s="35" t="s">
        <v>303</v>
      </c>
      <c r="C72" s="47" t="s">
        <v>144</v>
      </c>
      <c r="D72" s="47" t="s">
        <v>144</v>
      </c>
      <c r="E72" s="33" t="str">
        <f>'Matriz legal farm'!C81</f>
        <v>Constitución Política de la República; Ley 30.709 
Decreto Supremo 002-2018-TR</v>
      </c>
      <c r="F72" s="32" t="s">
        <v>168</v>
      </c>
      <c r="G72" s="32" t="s">
        <v>157</v>
      </c>
      <c r="H72" s="32" t="s">
        <v>587</v>
      </c>
      <c r="I72" s="32" t="s">
        <v>588</v>
      </c>
      <c r="J72" s="32" t="s">
        <v>589</v>
      </c>
      <c r="K72" s="32" t="s">
        <v>573</v>
      </c>
      <c r="L72" s="20" t="s">
        <v>779</v>
      </c>
    </row>
    <row r="73" spans="1:12" s="18" customFormat="1" ht="360" x14ac:dyDescent="0.25">
      <c r="A73" s="33" t="s">
        <v>103</v>
      </c>
      <c r="B73" s="33" t="s">
        <v>679</v>
      </c>
      <c r="C73" s="56" t="s">
        <v>144</v>
      </c>
      <c r="D73" s="56" t="s">
        <v>152</v>
      </c>
      <c r="E73" s="33" t="str">
        <f>'Matriz legal farm'!C82</f>
        <v xml:space="preserve">
TEXTO ÚNICO ORDENADO DEL DECRETO LEGISLATIVO No 854, LEY DE JORNADA DE TRABAJO, HORARIO Y TRABAJO EN SOBRETIEMPO MODIFICADO POR LEY No 27671
REGLAMENTO DEL TUO DE LA LEY DE JORNADA DE TRABAJO, HORARIO Y TRABAJO EN SOBRETIEMPO
DECRETO SUPREMO No 008-2002-TR</v>
      </c>
      <c r="F73" s="35" t="s">
        <v>163</v>
      </c>
      <c r="G73" s="35" t="s">
        <v>157</v>
      </c>
      <c r="H73" s="35" t="s">
        <v>306</v>
      </c>
      <c r="I73" s="35" t="s">
        <v>350</v>
      </c>
      <c r="J73" s="35" t="s">
        <v>307</v>
      </c>
      <c r="K73" s="35" t="s">
        <v>349</v>
      </c>
      <c r="L73" s="35" t="s">
        <v>308</v>
      </c>
    </row>
    <row r="74" spans="1:12" s="18" customFormat="1" ht="100.5" x14ac:dyDescent="0.25">
      <c r="A74" s="33" t="str">
        <f>'Matriz legal farm'!C83</f>
        <v xml:space="preserve">
REGLAMENTO DEL TUO DE LA LEY DE JORNADA DE TRABAJO, HORARIO Y TRABAJO EN SOBRETIEMPO
DECRETO SUPREMO No 008-2002-TR</v>
      </c>
      <c r="B74" s="33" t="s">
        <v>369</v>
      </c>
      <c r="C74" s="43" t="s">
        <v>147</v>
      </c>
      <c r="D74" s="43" t="s">
        <v>147</v>
      </c>
      <c r="E74" s="33" t="str">
        <f>'Matriz legal farm'!C73</f>
        <v>Decreto Supremo 010-2003-TR
Decreto Supremo 011-92-TR</v>
      </c>
      <c r="F74" s="62" t="s">
        <v>163</v>
      </c>
      <c r="G74" s="62" t="s">
        <v>183</v>
      </c>
      <c r="H74" s="67" t="s">
        <v>684</v>
      </c>
      <c r="I74" s="67" t="s">
        <v>685</v>
      </c>
      <c r="J74" s="67" t="s">
        <v>686</v>
      </c>
      <c r="K74" s="67" t="s">
        <v>687</v>
      </c>
      <c r="L74" s="67" t="s">
        <v>688</v>
      </c>
    </row>
    <row r="75" spans="1:12" s="13" customFormat="1" ht="399.75" x14ac:dyDescent="0.25">
      <c r="A75" s="33" t="s">
        <v>104</v>
      </c>
      <c r="B75" s="33" t="s">
        <v>105</v>
      </c>
      <c r="C75" s="56" t="s">
        <v>144</v>
      </c>
      <c r="D75" s="56" t="s">
        <v>152</v>
      </c>
      <c r="E75" s="33" t="str">
        <f>'Matriz legal farm'!C84</f>
        <v xml:space="preserve">
DECRETO SUPREMO QUE ADECUA LAS NORMAS REGLAMENTARIAS QUE REGULAN EL DESCANSO POR MATERNIDAD Y EL PAGO DEL SUBSIDIO POR MATERNIDAD A LAS DISPOSICIONES DE LA LEY No 30367, LEY QUE PROTEGE A LA MADRE TRABAJADORA CONTRA EL DESPIDO ARBITRARIO Y PROLONGA SU PERIODO DE DESCANSO
LEY N° 27240</v>
      </c>
      <c r="F75" s="35" t="s">
        <v>163</v>
      </c>
      <c r="G75" s="35" t="s">
        <v>258</v>
      </c>
      <c r="H75" s="35" t="s">
        <v>309</v>
      </c>
      <c r="I75" s="35" t="s">
        <v>310</v>
      </c>
      <c r="J75" s="35" t="s">
        <v>311</v>
      </c>
      <c r="K75" s="35" t="s">
        <v>312</v>
      </c>
      <c r="L75" s="35" t="s">
        <v>313</v>
      </c>
    </row>
    <row r="76" spans="1:12" s="18" customFormat="1" ht="314.25" x14ac:dyDescent="0.25">
      <c r="A76" s="32" t="s">
        <v>591</v>
      </c>
      <c r="B76" s="68" t="s">
        <v>370</v>
      </c>
      <c r="C76" s="56" t="s">
        <v>144</v>
      </c>
      <c r="D76" s="56" t="s">
        <v>152</v>
      </c>
      <c r="E76" s="33" t="str">
        <f>'Matriz legal farm'!C85</f>
        <v xml:space="preserve">
Ley N°29783, Ley de Seguridad y Salud en el Trabajo y sus modificatorias.
Decreto Supremo N°005-2012-TR, que aprueba el Reglamento de la Ley N°29783, Ley de Seguridad y Salud en el Trabajo, y sus modificatorias.
Ley N°31110, Ley del régimen laboral agrario y de incentivos para el sector agrario y riego, agroexportador y agroindustrial.
Ley N° 31246 </v>
      </c>
      <c r="F76" s="35" t="s">
        <v>163</v>
      </c>
      <c r="G76" s="35" t="s">
        <v>157</v>
      </c>
      <c r="H76" s="35" t="s">
        <v>314</v>
      </c>
      <c r="I76" s="35" t="s">
        <v>315</v>
      </c>
      <c r="J76" s="35" t="s">
        <v>316</v>
      </c>
      <c r="K76" s="35" t="s">
        <v>317</v>
      </c>
      <c r="L76" s="35" t="s">
        <v>318</v>
      </c>
    </row>
    <row r="77" spans="1:12" s="18" customFormat="1" ht="315.75" x14ac:dyDescent="0.3">
      <c r="A77" s="53" t="s">
        <v>592</v>
      </c>
      <c r="B77" s="59" t="s">
        <v>371</v>
      </c>
      <c r="C77" s="47" t="s">
        <v>144</v>
      </c>
      <c r="D77" s="47" t="s">
        <v>144</v>
      </c>
      <c r="E77" s="46" t="str">
        <f>'Matriz legal farm'!C86</f>
        <v>N/A</v>
      </c>
      <c r="F77" s="62" t="s">
        <v>182</v>
      </c>
      <c r="G77" s="62" t="s">
        <v>180</v>
      </c>
      <c r="H77" s="67" t="s">
        <v>593</v>
      </c>
      <c r="I77" s="67" t="s">
        <v>594</v>
      </c>
      <c r="J77" s="67" t="s">
        <v>595</v>
      </c>
      <c r="K77" s="67" t="s">
        <v>596</v>
      </c>
      <c r="L77" s="67" t="s">
        <v>597</v>
      </c>
    </row>
    <row r="78" spans="1:12" s="13" customFormat="1" ht="210" x14ac:dyDescent="0.25">
      <c r="A78" s="33" t="s">
        <v>107</v>
      </c>
      <c r="B78" s="33" t="s">
        <v>108</v>
      </c>
      <c r="C78" s="47" t="s">
        <v>144</v>
      </c>
      <c r="D78" s="47" t="s">
        <v>144</v>
      </c>
      <c r="E78" s="46" t="str">
        <f>'Matriz legal farm'!C87</f>
        <v>LEY 29783</v>
      </c>
      <c r="F78" s="68" t="s">
        <v>168</v>
      </c>
      <c r="G78" s="32" t="s">
        <v>463</v>
      </c>
      <c r="H78" s="68" t="s">
        <v>598</v>
      </c>
      <c r="I78" s="68" t="s">
        <v>599</v>
      </c>
      <c r="J78" s="32" t="s">
        <v>600</v>
      </c>
      <c r="K78" s="68" t="s">
        <v>601</v>
      </c>
      <c r="L78" s="32" t="s">
        <v>602</v>
      </c>
    </row>
    <row r="79" spans="1:12" s="19" customFormat="1" ht="345" x14ac:dyDescent="0.25">
      <c r="A79" s="33" t="s">
        <v>111</v>
      </c>
      <c r="B79" s="33" t="s">
        <v>112</v>
      </c>
      <c r="C79" s="56" t="s">
        <v>144</v>
      </c>
      <c r="D79" s="56" t="s">
        <v>152</v>
      </c>
      <c r="E79" s="33" t="str">
        <f>'Matriz legal farm'!C88</f>
        <v xml:space="preserve">
RESOLUCIÓN MINISTERIAL
Nº 200-2021-TR</v>
      </c>
      <c r="F79" s="68" t="s">
        <v>168</v>
      </c>
      <c r="G79" s="68" t="s">
        <v>157</v>
      </c>
      <c r="H79" s="68" t="s">
        <v>606</v>
      </c>
      <c r="I79" s="32" t="s">
        <v>607</v>
      </c>
      <c r="J79" s="68" t="s">
        <v>608</v>
      </c>
      <c r="K79" s="68" t="s">
        <v>609</v>
      </c>
      <c r="L79" s="32" t="s">
        <v>610</v>
      </c>
    </row>
    <row r="80" spans="1:12" s="13" customFormat="1" ht="120" x14ac:dyDescent="0.25">
      <c r="A80" s="33" t="s">
        <v>113</v>
      </c>
      <c r="B80" s="33" t="s">
        <v>114</v>
      </c>
      <c r="C80" s="56" t="s">
        <v>147</v>
      </c>
      <c r="D80" s="56" t="s">
        <v>148</v>
      </c>
      <c r="E80" s="33" t="str">
        <f>'Matriz legal farm'!C89</f>
        <v>N/A</v>
      </c>
      <c r="F80" s="32" t="s">
        <v>168</v>
      </c>
      <c r="G80" s="32" t="s">
        <v>157</v>
      </c>
      <c r="H80" s="32" t="s">
        <v>319</v>
      </c>
      <c r="I80" s="32" t="s">
        <v>320</v>
      </c>
      <c r="J80" s="32" t="s">
        <v>321</v>
      </c>
      <c r="K80" s="32" t="s">
        <v>322</v>
      </c>
      <c r="L80" s="32" t="s">
        <v>323</v>
      </c>
    </row>
    <row r="81" spans="1:13" s="18" customFormat="1" ht="115.5" x14ac:dyDescent="0.25">
      <c r="A81" s="33" t="s">
        <v>153</v>
      </c>
      <c r="B81" s="33" t="s">
        <v>154</v>
      </c>
      <c r="C81" s="56" t="s">
        <v>144</v>
      </c>
      <c r="D81" s="56" t="s">
        <v>152</v>
      </c>
      <c r="E81" s="33" t="str">
        <f>'Matriz legal farm'!C90</f>
        <v>RESOLUCIÓN MINISTERIAL Nº 200-2021-TR</v>
      </c>
      <c r="F81" s="68" t="s">
        <v>519</v>
      </c>
      <c r="G81" s="68" t="s">
        <v>463</v>
      </c>
      <c r="H81" s="32" t="s">
        <v>611</v>
      </c>
      <c r="I81" s="32" t="s">
        <v>612</v>
      </c>
      <c r="J81" s="68" t="s">
        <v>613</v>
      </c>
      <c r="K81" s="68" t="s">
        <v>614</v>
      </c>
      <c r="L81" s="68" t="s">
        <v>615</v>
      </c>
    </row>
    <row r="82" spans="1:13" s="13" customFormat="1" ht="105" x14ac:dyDescent="0.25">
      <c r="A82" s="33" t="s">
        <v>336</v>
      </c>
      <c r="B82" s="33" t="s">
        <v>117</v>
      </c>
      <c r="C82" s="56" t="s">
        <v>144</v>
      </c>
      <c r="D82" s="56" t="s">
        <v>152</v>
      </c>
      <c r="E82" s="33" t="str">
        <f>'Matriz legal farm'!C91</f>
        <v>RESOLUCIÓN MINISTERIAL Nº 200-2021-TR</v>
      </c>
      <c r="F82" s="68" t="s">
        <v>168</v>
      </c>
      <c r="G82" s="68" t="s">
        <v>463</v>
      </c>
      <c r="H82" s="68" t="s">
        <v>616</v>
      </c>
      <c r="I82" s="32" t="s">
        <v>617</v>
      </c>
      <c r="J82" s="68" t="s">
        <v>618</v>
      </c>
      <c r="K82" s="68" t="s">
        <v>619</v>
      </c>
      <c r="L82" s="68" t="s">
        <v>620</v>
      </c>
    </row>
    <row r="83" spans="1:13" s="18" customFormat="1" ht="399.75" x14ac:dyDescent="0.25">
      <c r="A83" s="33" t="s">
        <v>118</v>
      </c>
      <c r="B83" s="33" t="s">
        <v>603</v>
      </c>
      <c r="C83" s="56" t="s">
        <v>144</v>
      </c>
      <c r="D83" s="56" t="s">
        <v>152</v>
      </c>
      <c r="E83" s="33" t="str">
        <f>'Matriz legal farm'!C92</f>
        <v xml:space="preserve">
DECRETO SUPREMO QUE ADECUA LAS NORMAS REGLAMENTARIAS QUE REGULAN EL DESCANSO POR MATERNIDAD Y EL PAGO DEL SUBSIDIO POR MATERNIDAD A LAS DISPOSICIONES DE LA LEY No 30367, LEY QUE PROTEGE A LA MADRE TRABAJADORA CONTRA EL DESPIDO ARBITRARIO Y PROLONGA SU PERIODO DE DESCANSO
LEY N° 27240</v>
      </c>
      <c r="F83" s="68" t="s">
        <v>168</v>
      </c>
      <c r="G83" s="68" t="s">
        <v>157</v>
      </c>
      <c r="H83" s="68" t="s">
        <v>621</v>
      </c>
      <c r="I83" s="68" t="s">
        <v>622</v>
      </c>
      <c r="J83" s="32" t="s">
        <v>623</v>
      </c>
      <c r="K83" s="68" t="s">
        <v>624</v>
      </c>
      <c r="L83" s="68" t="s">
        <v>625</v>
      </c>
    </row>
    <row r="84" spans="1:13" s="18" customFormat="1" ht="185.25" x14ac:dyDescent="0.2">
      <c r="A84" s="33" t="s">
        <v>707</v>
      </c>
      <c r="B84" s="33" t="s">
        <v>372</v>
      </c>
      <c r="C84" s="56" t="s">
        <v>147</v>
      </c>
      <c r="D84" s="56" t="s">
        <v>144</v>
      </c>
      <c r="E84" s="33" t="str">
        <f>'Matriz legal farm'!C93</f>
        <v>Decreto Supremo que aprueba el Reglamento de negociación colectiva y condiciones mínimas de trabajo de la Ley Nº 31110, Ley del régimen laboral agrario y de incentivos para el sector agrario y riego, agroexportador y agroindustrial</v>
      </c>
      <c r="F84" s="65" t="s">
        <v>279</v>
      </c>
      <c r="G84" s="64" t="s">
        <v>157</v>
      </c>
      <c r="H84" s="65" t="s">
        <v>626</v>
      </c>
      <c r="I84" s="40" t="s">
        <v>627</v>
      </c>
      <c r="J84" s="40" t="s">
        <v>628</v>
      </c>
      <c r="K84" s="40" t="s">
        <v>629</v>
      </c>
      <c r="L84" s="40" t="s">
        <v>630</v>
      </c>
    </row>
    <row r="85" spans="1:13" s="13" customFormat="1" ht="120" x14ac:dyDescent="0.25">
      <c r="A85" s="33" t="s">
        <v>337</v>
      </c>
      <c r="B85" s="33" t="s">
        <v>119</v>
      </c>
      <c r="C85" s="56" t="s">
        <v>144</v>
      </c>
      <c r="D85" s="56" t="s">
        <v>152</v>
      </c>
      <c r="E85" s="33" t="str">
        <f>'Matriz legal farm'!C94</f>
        <v xml:space="preserve"> Ley Nº 31110, Ley del régimen laboral agrario y de incentivos para el sector agrario y riego, agroexportador y agroindustrial</v>
      </c>
      <c r="F85" s="68" t="s">
        <v>168</v>
      </c>
      <c r="G85" s="32" t="s">
        <v>463</v>
      </c>
      <c r="H85" s="68" t="s">
        <v>631</v>
      </c>
      <c r="I85" s="32" t="s">
        <v>632</v>
      </c>
      <c r="J85" s="68" t="s">
        <v>633</v>
      </c>
      <c r="K85" s="68" t="s">
        <v>634</v>
      </c>
      <c r="L85" s="68" t="s">
        <v>635</v>
      </c>
    </row>
    <row r="86" spans="1:13" s="18" customFormat="1" ht="100.5" x14ac:dyDescent="0.25">
      <c r="A86" s="33" t="s">
        <v>120</v>
      </c>
      <c r="B86" s="33" t="s">
        <v>121</v>
      </c>
      <c r="C86" s="56" t="s">
        <v>144</v>
      </c>
      <c r="D86" s="56" t="s">
        <v>152</v>
      </c>
      <c r="E86" s="33" t="str">
        <f>'Matriz legal farm'!C95</f>
        <v xml:space="preserve"> Ley Nº 31110, Ley del régimen laboral agrario y de incentivos para el sector agrario y riego, agroexportador y agroindustrial</v>
      </c>
      <c r="F86" s="68" t="s">
        <v>182</v>
      </c>
      <c r="G86" s="32" t="s">
        <v>463</v>
      </c>
      <c r="H86" s="68" t="s">
        <v>636</v>
      </c>
      <c r="I86" s="32" t="s">
        <v>637</v>
      </c>
      <c r="J86" s="68" t="s">
        <v>638</v>
      </c>
      <c r="K86" s="68" t="s">
        <v>639</v>
      </c>
      <c r="L86" s="68" t="s">
        <v>640</v>
      </c>
    </row>
    <row r="87" spans="1:13" s="13" customFormat="1" ht="129" x14ac:dyDescent="0.25">
      <c r="A87" s="33" t="s">
        <v>122</v>
      </c>
      <c r="B87" s="33" t="s">
        <v>123</v>
      </c>
      <c r="C87" s="33" t="s">
        <v>144</v>
      </c>
      <c r="D87" s="33" t="s">
        <v>146</v>
      </c>
      <c r="E87" s="33" t="str">
        <f>'Matriz legal farm'!C96</f>
        <v xml:space="preserve"> Ley Nº 31110, Ley del régimen laboral agrario y de incentivos para el sector agrario y riego, agroexportador y agroindustrial
LEY No 29783</v>
      </c>
      <c r="F87" s="32" t="s">
        <v>163</v>
      </c>
      <c r="G87" s="32" t="s">
        <v>466</v>
      </c>
      <c r="H87" s="32" t="s">
        <v>641</v>
      </c>
      <c r="I87" s="32" t="s">
        <v>642</v>
      </c>
      <c r="J87" s="32" t="s">
        <v>643</v>
      </c>
      <c r="K87" s="32" t="s">
        <v>644</v>
      </c>
      <c r="L87" s="68" t="s">
        <v>645</v>
      </c>
    </row>
    <row r="88" spans="1:13" s="18" customFormat="1" ht="120" x14ac:dyDescent="0.25">
      <c r="A88" s="33" t="s">
        <v>338</v>
      </c>
      <c r="B88" s="33" t="s">
        <v>124</v>
      </c>
      <c r="C88" s="56" t="s">
        <v>144</v>
      </c>
      <c r="D88" s="56" t="s">
        <v>152</v>
      </c>
      <c r="E88" s="33" t="str">
        <f>'Matriz legal farm'!C97</f>
        <v>Ley 29.783</v>
      </c>
      <c r="F88" s="68" t="s">
        <v>168</v>
      </c>
      <c r="G88" s="68" t="s">
        <v>463</v>
      </c>
      <c r="H88" s="68" t="s">
        <v>646</v>
      </c>
      <c r="I88" s="32" t="s">
        <v>647</v>
      </c>
      <c r="J88" s="68" t="s">
        <v>648</v>
      </c>
      <c r="K88" s="68" t="s">
        <v>649</v>
      </c>
      <c r="L88" s="68" t="s">
        <v>650</v>
      </c>
    </row>
    <row r="89" spans="1:13" s="13" customFormat="1" ht="90" x14ac:dyDescent="0.25">
      <c r="A89" s="33" t="s">
        <v>125</v>
      </c>
      <c r="B89" s="33" t="s">
        <v>605</v>
      </c>
      <c r="C89" s="56" t="s">
        <v>144</v>
      </c>
      <c r="D89" s="56" t="s">
        <v>152</v>
      </c>
      <c r="E89" s="32" t="str">
        <f>'Matriz legal farm'!C98</f>
        <v>DECRETO SUPREMO N° 004-2017-MINAM</v>
      </c>
      <c r="F89" s="32" t="s">
        <v>168</v>
      </c>
      <c r="G89" s="32" t="s">
        <v>157</v>
      </c>
      <c r="H89" s="32" t="s">
        <v>651</v>
      </c>
      <c r="I89" s="32" t="s">
        <v>652</v>
      </c>
      <c r="J89" s="32" t="s">
        <v>653</v>
      </c>
      <c r="K89" s="32" t="s">
        <v>654</v>
      </c>
      <c r="L89" s="32" t="s">
        <v>655</v>
      </c>
    </row>
    <row r="90" spans="1:13" s="18" customFormat="1" ht="157.5" x14ac:dyDescent="0.25">
      <c r="A90" s="33" t="s">
        <v>126</v>
      </c>
      <c r="B90" s="33" t="s">
        <v>127</v>
      </c>
      <c r="C90" s="56" t="s">
        <v>144</v>
      </c>
      <c r="D90" s="56" t="s">
        <v>152</v>
      </c>
      <c r="E90" s="33" t="str">
        <f>'Matriz legal farm'!C99</f>
        <v>Decreto Supremo N° 003-2010-MINAM .- Límites Máximos Permisibles (LMP) para los efluentes de Plantas de Tratamiento de Aguas Residuales Domésticas o Municipales (PTAR), para el sector Vivienda</v>
      </c>
      <c r="F90" s="32" t="s">
        <v>168</v>
      </c>
      <c r="G90" s="32" t="s">
        <v>157</v>
      </c>
      <c r="H90" s="32" t="s">
        <v>656</v>
      </c>
      <c r="I90" s="32" t="s">
        <v>657</v>
      </c>
      <c r="J90" s="32" t="s">
        <v>658</v>
      </c>
      <c r="K90" s="32" t="s">
        <v>659</v>
      </c>
      <c r="L90" s="32" t="s">
        <v>660</v>
      </c>
    </row>
    <row r="91" spans="1:13" ht="150" x14ac:dyDescent="0.25">
      <c r="A91" s="53" t="s">
        <v>461</v>
      </c>
      <c r="B91" s="69" t="s">
        <v>374</v>
      </c>
      <c r="C91" s="56" t="s">
        <v>144</v>
      </c>
      <c r="D91" s="56" t="s">
        <v>144</v>
      </c>
      <c r="E91" s="70" t="str">
        <f>'Matriz legal farm'!C100</f>
        <v>DECRETO SUPREMO N° 004-2017-MINAM</v>
      </c>
      <c r="F91" s="71" t="s">
        <v>565</v>
      </c>
      <c r="G91" s="71" t="s">
        <v>183</v>
      </c>
      <c r="H91" s="62" t="s">
        <v>324</v>
      </c>
      <c r="I91" s="67" t="s">
        <v>325</v>
      </c>
      <c r="J91" s="67" t="s">
        <v>326</v>
      </c>
      <c r="K91" s="67" t="s">
        <v>327</v>
      </c>
      <c r="L91" s="67" t="s">
        <v>328</v>
      </c>
    </row>
    <row r="92" spans="1:13" s="309" customFormat="1" ht="63.75" x14ac:dyDescent="0.2">
      <c r="A92" s="327" t="s">
        <v>1779</v>
      </c>
      <c r="B92" s="311" t="s">
        <v>1780</v>
      </c>
      <c r="C92" s="327" t="s">
        <v>147</v>
      </c>
      <c r="D92" s="327" t="s">
        <v>1773</v>
      </c>
      <c r="E92" s="327" t="str">
        <f>'[2]Matriz legal finca'!C103</f>
        <v>Instructivo de la Norma General para Promover y Regular la Producción Orgánica - Ecológica - Biológica en el Ecuador
TEXTO UNIFICADO DE LEGISLACIÓŃN SECUNDARIA DEL MAGAP
Decreto Ejecutivo 3609</v>
      </c>
      <c r="F92" s="24" t="s">
        <v>163</v>
      </c>
      <c r="G92" s="24" t="s">
        <v>1687</v>
      </c>
      <c r="H92" s="24" t="s">
        <v>1781</v>
      </c>
      <c r="I92" s="328" t="s">
        <v>1685</v>
      </c>
      <c r="J92" s="328" t="s">
        <v>1684</v>
      </c>
      <c r="K92" s="328" t="s">
        <v>1782</v>
      </c>
      <c r="L92" s="328" t="s">
        <v>1783</v>
      </c>
      <c r="M92" s="318"/>
    </row>
    <row r="93" spans="1:13" s="309" customFormat="1" ht="38.25" x14ac:dyDescent="0.2">
      <c r="A93" s="327" t="s">
        <v>1784</v>
      </c>
      <c r="B93" s="311" t="s">
        <v>1785</v>
      </c>
      <c r="C93" s="327" t="s">
        <v>147</v>
      </c>
      <c r="D93" s="327" t="s">
        <v>1773</v>
      </c>
      <c r="E93" s="327" t="str">
        <f>'[2]Matriz legal finca'!C104</f>
        <v>N/A</v>
      </c>
      <c r="F93" s="24" t="s">
        <v>163</v>
      </c>
      <c r="G93" s="24" t="s">
        <v>1687</v>
      </c>
      <c r="H93" s="24" t="s">
        <v>1781</v>
      </c>
      <c r="I93" s="328" t="s">
        <v>1685</v>
      </c>
      <c r="J93" s="328" t="s">
        <v>1684</v>
      </c>
      <c r="K93" s="328" t="s">
        <v>1782</v>
      </c>
      <c r="L93" s="328" t="s">
        <v>1783</v>
      </c>
      <c r="M93" s="318"/>
    </row>
    <row r="94" spans="1:13" s="309" customFormat="1" ht="165.75" x14ac:dyDescent="0.2">
      <c r="A94" s="327" t="s">
        <v>1786</v>
      </c>
      <c r="B94" s="311" t="s">
        <v>1787</v>
      </c>
      <c r="C94" s="327" t="s">
        <v>1788</v>
      </c>
      <c r="D94" s="327" t="s">
        <v>1788</v>
      </c>
      <c r="E94" s="342" t="s">
        <v>1805</v>
      </c>
      <c r="F94" s="24" t="s">
        <v>1789</v>
      </c>
      <c r="G94" s="24" t="s">
        <v>1790</v>
      </c>
      <c r="H94" s="343" t="s">
        <v>1791</v>
      </c>
      <c r="I94" s="329" t="s">
        <v>1792</v>
      </c>
      <c r="J94" s="329" t="s">
        <v>1793</v>
      </c>
      <c r="K94" s="329" t="s">
        <v>1794</v>
      </c>
      <c r="L94" s="329" t="s">
        <v>1795</v>
      </c>
      <c r="M94" s="318"/>
    </row>
    <row r="95" spans="1:13" s="309" customFormat="1" ht="142.5" x14ac:dyDescent="0.2">
      <c r="A95" s="330" t="s">
        <v>1796</v>
      </c>
      <c r="B95" s="331" t="s">
        <v>1797</v>
      </c>
      <c r="C95" s="314" t="s">
        <v>147</v>
      </c>
      <c r="D95" s="314" t="s">
        <v>1773</v>
      </c>
      <c r="E95" s="314" t="str">
        <f>'[2]Matriz legal finca'!C106</f>
        <v>N/A</v>
      </c>
      <c r="F95" s="315" t="s">
        <v>163</v>
      </c>
      <c r="G95" s="315" t="s">
        <v>280</v>
      </c>
      <c r="H95" s="314" t="s">
        <v>1798</v>
      </c>
      <c r="I95" s="314" t="s">
        <v>1799</v>
      </c>
      <c r="J95" s="314" t="s">
        <v>166</v>
      </c>
      <c r="K95" s="314" t="s">
        <v>167</v>
      </c>
      <c r="L95" s="314" t="s">
        <v>1800</v>
      </c>
      <c r="M95" s="332"/>
    </row>
    <row r="96" spans="1:13" ht="12.75" x14ac:dyDescent="0.2">
      <c r="A96" s="10"/>
      <c r="B96" s="10"/>
      <c r="C96" s="10"/>
      <c r="D96" s="10"/>
      <c r="E96" s="10"/>
      <c r="F96" s="10"/>
      <c r="G96" s="10"/>
      <c r="H96" s="10"/>
      <c r="I96" s="10"/>
      <c r="J96" s="10"/>
      <c r="K96" s="10"/>
      <c r="L96" s="10"/>
    </row>
    <row r="97" spans="1:12" ht="12.75" x14ac:dyDescent="0.2">
      <c r="A97" s="10"/>
      <c r="B97" s="10"/>
      <c r="C97" s="10"/>
      <c r="D97" s="10"/>
      <c r="E97" s="10"/>
      <c r="F97" s="10"/>
      <c r="G97" s="10"/>
      <c r="H97" s="10"/>
      <c r="I97" s="10"/>
      <c r="J97" s="10"/>
      <c r="K97" s="10"/>
      <c r="L97" s="10"/>
    </row>
    <row r="98" spans="1:12" ht="12.75" x14ac:dyDescent="0.2">
      <c r="A98" s="10"/>
      <c r="B98" s="10"/>
      <c r="C98" s="10"/>
      <c r="D98" s="10"/>
      <c r="E98" s="10"/>
      <c r="F98" s="10"/>
      <c r="G98" s="10"/>
      <c r="H98" s="10"/>
      <c r="I98" s="10"/>
      <c r="J98" s="10"/>
      <c r="K98" s="10"/>
      <c r="L98" s="10"/>
    </row>
    <row r="99" spans="1:12" ht="12.75" x14ac:dyDescent="0.2">
      <c r="A99" s="10"/>
      <c r="B99" s="10"/>
      <c r="C99" s="10"/>
      <c r="D99" s="10"/>
      <c r="E99" s="10"/>
      <c r="F99" s="10"/>
      <c r="G99" s="10"/>
      <c r="H99" s="10"/>
      <c r="I99" s="10"/>
      <c r="J99" s="10"/>
      <c r="K99" s="10"/>
      <c r="L99" s="10"/>
    </row>
    <row r="100" spans="1:12" ht="12.75" x14ac:dyDescent="0.2">
      <c r="A100" s="10"/>
      <c r="B100" s="10"/>
      <c r="C100" s="10"/>
      <c r="D100" s="10"/>
      <c r="E100" s="10"/>
      <c r="F100" s="10"/>
      <c r="G100" s="10"/>
      <c r="H100" s="10"/>
      <c r="I100" s="10"/>
      <c r="J100" s="10"/>
      <c r="K100" s="10"/>
      <c r="L100" s="10"/>
    </row>
    <row r="101" spans="1:12" ht="12.75" x14ac:dyDescent="0.2">
      <c r="A101" s="10"/>
      <c r="B101" s="10"/>
      <c r="C101" s="10"/>
      <c r="D101" s="10"/>
      <c r="E101" s="10"/>
      <c r="F101" s="10"/>
      <c r="G101" s="10"/>
      <c r="H101" s="10"/>
      <c r="I101" s="10"/>
      <c r="J101" s="10"/>
      <c r="K101" s="10"/>
      <c r="L101" s="10"/>
    </row>
    <row r="102" spans="1:12" ht="12.75" x14ac:dyDescent="0.2">
      <c r="A102" s="10"/>
      <c r="B102" s="10"/>
      <c r="C102" s="10"/>
      <c r="D102" s="10"/>
      <c r="E102" s="10"/>
      <c r="F102" s="10"/>
      <c r="G102" s="10"/>
      <c r="H102" s="10"/>
      <c r="I102" s="10"/>
      <c r="J102" s="10"/>
      <c r="K102" s="10"/>
      <c r="L102" s="10"/>
    </row>
    <row r="103" spans="1:12" ht="12.75" x14ac:dyDescent="0.2">
      <c r="A103" s="10"/>
      <c r="B103" s="10"/>
      <c r="C103" s="10"/>
      <c r="D103" s="10"/>
      <c r="E103" s="10"/>
      <c r="F103" s="10"/>
      <c r="G103" s="10"/>
      <c r="H103" s="10"/>
      <c r="I103" s="10"/>
      <c r="J103" s="10"/>
      <c r="K103" s="10"/>
      <c r="L103" s="10"/>
    </row>
    <row r="104" spans="1:12" ht="12.75" x14ac:dyDescent="0.2">
      <c r="A104" s="10"/>
      <c r="B104" s="10"/>
      <c r="C104" s="10"/>
      <c r="D104" s="10"/>
      <c r="E104" s="10"/>
      <c r="F104" s="10"/>
      <c r="G104" s="10"/>
      <c r="H104" s="10"/>
      <c r="I104" s="10"/>
      <c r="J104" s="10"/>
      <c r="K104" s="10"/>
      <c r="L104" s="10"/>
    </row>
    <row r="105" spans="1:12" ht="12.75" x14ac:dyDescent="0.2">
      <c r="A105" s="10"/>
      <c r="B105" s="10"/>
      <c r="C105" s="10"/>
      <c r="D105" s="10"/>
      <c r="E105" s="10"/>
      <c r="F105" s="10"/>
      <c r="G105" s="10"/>
      <c r="H105" s="10"/>
      <c r="I105" s="10"/>
      <c r="J105" s="10"/>
      <c r="K105" s="10"/>
      <c r="L105" s="10"/>
    </row>
    <row r="106" spans="1:12" ht="12.75" x14ac:dyDescent="0.2">
      <c r="A106" s="10"/>
      <c r="B106" s="10"/>
      <c r="C106" s="10"/>
      <c r="D106" s="10"/>
      <c r="E106" s="10"/>
      <c r="F106" s="10"/>
      <c r="G106" s="10"/>
      <c r="H106" s="10"/>
      <c r="I106" s="10"/>
      <c r="J106" s="10"/>
      <c r="K106" s="10"/>
      <c r="L106" s="10"/>
    </row>
    <row r="107" spans="1:12" ht="12.75" x14ac:dyDescent="0.2">
      <c r="A107" s="10"/>
      <c r="B107" s="10"/>
      <c r="C107" s="10"/>
      <c r="D107" s="10"/>
      <c r="E107" s="10"/>
      <c r="F107" s="10"/>
      <c r="G107" s="10"/>
      <c r="H107" s="10"/>
      <c r="I107" s="10"/>
      <c r="J107" s="10"/>
      <c r="K107" s="10"/>
      <c r="L107" s="10"/>
    </row>
    <row r="108" spans="1:12" ht="12.75" x14ac:dyDescent="0.2">
      <c r="A108" s="10"/>
      <c r="B108" s="10"/>
      <c r="C108" s="10"/>
      <c r="D108" s="10"/>
      <c r="E108" s="10"/>
      <c r="F108" s="10"/>
      <c r="G108" s="10"/>
      <c r="H108" s="10"/>
      <c r="I108" s="10"/>
      <c r="J108" s="10"/>
      <c r="K108" s="10"/>
      <c r="L108" s="10"/>
    </row>
    <row r="109" spans="1:12" ht="12.75" x14ac:dyDescent="0.2">
      <c r="A109" s="10"/>
      <c r="B109" s="10"/>
      <c r="C109" s="10"/>
      <c r="D109" s="10"/>
      <c r="E109" s="10"/>
      <c r="F109" s="10"/>
      <c r="G109" s="10"/>
      <c r="H109" s="10"/>
      <c r="I109" s="10"/>
      <c r="J109" s="10"/>
      <c r="K109" s="10"/>
      <c r="L109" s="10"/>
    </row>
    <row r="110" spans="1:12" ht="12.75" x14ac:dyDescent="0.2">
      <c r="A110" s="10"/>
      <c r="B110" s="10"/>
      <c r="C110" s="10"/>
      <c r="D110" s="10"/>
      <c r="E110" s="10"/>
      <c r="F110" s="10"/>
      <c r="G110" s="10"/>
      <c r="H110" s="10"/>
      <c r="I110" s="10"/>
      <c r="J110" s="10"/>
      <c r="K110" s="10"/>
      <c r="L110" s="10"/>
    </row>
    <row r="111" spans="1:12" ht="12.75" x14ac:dyDescent="0.2">
      <c r="A111" s="10"/>
      <c r="B111" s="10"/>
      <c r="C111" s="10"/>
      <c r="D111" s="10"/>
      <c r="E111" s="10"/>
      <c r="F111" s="10"/>
      <c r="G111" s="10"/>
      <c r="H111" s="10"/>
      <c r="I111" s="10"/>
      <c r="J111" s="10"/>
      <c r="K111" s="10"/>
      <c r="L111" s="10"/>
    </row>
    <row r="112" spans="1:12" ht="12.75" x14ac:dyDescent="0.2">
      <c r="A112" s="10"/>
      <c r="B112" s="10"/>
      <c r="C112" s="10"/>
      <c r="D112" s="10"/>
      <c r="E112" s="10"/>
      <c r="F112" s="10"/>
      <c r="G112" s="10"/>
      <c r="H112" s="10"/>
      <c r="I112" s="10"/>
      <c r="J112" s="10"/>
      <c r="K112" s="10"/>
      <c r="L112" s="10"/>
    </row>
    <row r="113" spans="1:12" ht="12.75" x14ac:dyDescent="0.2">
      <c r="A113" s="10"/>
      <c r="B113" s="10"/>
      <c r="C113" s="10"/>
      <c r="D113" s="10"/>
      <c r="E113" s="10"/>
      <c r="F113" s="10"/>
      <c r="G113" s="10"/>
      <c r="H113" s="10"/>
      <c r="I113" s="10"/>
      <c r="J113" s="10"/>
      <c r="K113" s="10"/>
      <c r="L113" s="10"/>
    </row>
    <row r="114" spans="1:12" ht="12.75" x14ac:dyDescent="0.2">
      <c r="A114" s="10"/>
      <c r="B114" s="10"/>
      <c r="C114" s="10"/>
      <c r="D114" s="10"/>
      <c r="E114" s="10"/>
      <c r="F114" s="10"/>
      <c r="G114" s="10"/>
      <c r="H114" s="10"/>
      <c r="I114" s="10"/>
      <c r="J114" s="10"/>
      <c r="K114" s="10"/>
      <c r="L114" s="10"/>
    </row>
    <row r="115" spans="1:12" ht="12.75" x14ac:dyDescent="0.2">
      <c r="A115" s="10"/>
      <c r="B115" s="10"/>
      <c r="C115" s="10"/>
      <c r="D115" s="10"/>
      <c r="E115" s="10"/>
      <c r="F115" s="10"/>
      <c r="G115" s="10"/>
      <c r="H115" s="10"/>
      <c r="I115" s="10"/>
      <c r="J115" s="10"/>
      <c r="K115" s="10"/>
      <c r="L115" s="10"/>
    </row>
    <row r="116" spans="1:12" ht="12.75" x14ac:dyDescent="0.2">
      <c r="A116" s="10"/>
      <c r="B116" s="10"/>
      <c r="C116" s="10"/>
      <c r="D116" s="10"/>
      <c r="E116" s="10"/>
      <c r="F116" s="10"/>
      <c r="G116" s="10"/>
      <c r="H116" s="10"/>
      <c r="I116" s="10"/>
      <c r="J116" s="10"/>
      <c r="K116" s="10"/>
      <c r="L116" s="10"/>
    </row>
    <row r="117" spans="1:12" ht="12.75" x14ac:dyDescent="0.2">
      <c r="A117" s="10"/>
      <c r="B117" s="10"/>
      <c r="C117" s="10"/>
      <c r="D117" s="10"/>
      <c r="E117" s="10"/>
      <c r="F117" s="10"/>
      <c r="G117" s="10"/>
      <c r="H117" s="10"/>
      <c r="I117" s="10"/>
      <c r="J117" s="10"/>
      <c r="K117" s="10"/>
      <c r="L117" s="10"/>
    </row>
    <row r="118" spans="1:12" ht="12.75" x14ac:dyDescent="0.2">
      <c r="A118" s="10"/>
      <c r="B118" s="10"/>
      <c r="C118" s="10"/>
      <c r="D118" s="10"/>
      <c r="E118" s="10"/>
      <c r="F118" s="10"/>
      <c r="G118" s="10"/>
      <c r="H118" s="10"/>
      <c r="I118" s="10"/>
      <c r="J118" s="10"/>
      <c r="K118" s="10"/>
      <c r="L118" s="10"/>
    </row>
    <row r="119" spans="1:12" ht="12.75" x14ac:dyDescent="0.2">
      <c r="A119" s="10"/>
      <c r="B119" s="10"/>
      <c r="C119" s="10"/>
      <c r="D119" s="10"/>
      <c r="E119" s="10"/>
      <c r="F119" s="10"/>
      <c r="G119" s="10"/>
      <c r="H119" s="10"/>
      <c r="I119" s="10"/>
      <c r="J119" s="10"/>
      <c r="K119" s="10"/>
      <c r="L119" s="10"/>
    </row>
    <row r="120" spans="1:12" ht="12.75" x14ac:dyDescent="0.2">
      <c r="A120" s="10"/>
      <c r="B120" s="10"/>
      <c r="C120" s="10"/>
      <c r="D120" s="10"/>
      <c r="E120" s="10"/>
      <c r="F120" s="10"/>
      <c r="G120" s="10"/>
      <c r="H120" s="10"/>
      <c r="I120" s="10"/>
      <c r="J120" s="10"/>
      <c r="K120" s="10"/>
      <c r="L120" s="10"/>
    </row>
    <row r="121" spans="1:12" ht="12.75" x14ac:dyDescent="0.2">
      <c r="A121" s="10"/>
      <c r="B121" s="10"/>
      <c r="C121" s="10"/>
      <c r="D121" s="10"/>
      <c r="E121" s="10"/>
      <c r="F121" s="10"/>
      <c r="G121" s="10"/>
      <c r="H121" s="10"/>
      <c r="I121" s="10"/>
      <c r="J121" s="10"/>
      <c r="K121" s="10"/>
      <c r="L121" s="10"/>
    </row>
    <row r="122" spans="1:12" ht="12.75" x14ac:dyDescent="0.2">
      <c r="A122" s="10"/>
      <c r="B122" s="10"/>
      <c r="C122" s="10"/>
      <c r="D122" s="10"/>
      <c r="E122" s="10"/>
      <c r="F122" s="10"/>
      <c r="G122" s="10"/>
      <c r="H122" s="10"/>
      <c r="I122" s="10"/>
      <c r="J122" s="10"/>
      <c r="K122" s="10"/>
      <c r="L122" s="10"/>
    </row>
    <row r="123" spans="1:12" ht="12.75" x14ac:dyDescent="0.2">
      <c r="A123" s="10"/>
      <c r="B123" s="10"/>
      <c r="C123" s="10"/>
      <c r="D123" s="10"/>
      <c r="E123" s="10"/>
      <c r="F123" s="10"/>
      <c r="G123" s="10"/>
      <c r="H123" s="10"/>
      <c r="I123" s="10"/>
      <c r="J123" s="10"/>
      <c r="K123" s="10"/>
      <c r="L123" s="10"/>
    </row>
    <row r="124" spans="1:12" ht="12.75" x14ac:dyDescent="0.2">
      <c r="A124" s="10"/>
      <c r="B124" s="10"/>
      <c r="C124" s="10"/>
      <c r="D124" s="10"/>
      <c r="E124" s="10"/>
      <c r="F124" s="10"/>
      <c r="G124" s="10"/>
      <c r="H124" s="10"/>
      <c r="I124" s="10"/>
      <c r="J124" s="10"/>
      <c r="K124" s="10"/>
      <c r="L124" s="10"/>
    </row>
    <row r="125" spans="1:12" ht="12.75" x14ac:dyDescent="0.2">
      <c r="A125" s="10"/>
      <c r="B125" s="10"/>
      <c r="C125" s="10"/>
      <c r="D125" s="10"/>
      <c r="E125" s="10"/>
      <c r="F125" s="10"/>
      <c r="G125" s="10"/>
      <c r="H125" s="10"/>
      <c r="I125" s="10"/>
      <c r="J125" s="10"/>
      <c r="K125" s="10"/>
      <c r="L125" s="10"/>
    </row>
    <row r="126" spans="1:12" ht="12.75" x14ac:dyDescent="0.2">
      <c r="A126" s="10"/>
      <c r="B126" s="10"/>
      <c r="C126" s="10"/>
      <c r="D126" s="10"/>
      <c r="E126" s="10"/>
      <c r="F126" s="10"/>
      <c r="G126" s="10"/>
      <c r="H126" s="10"/>
      <c r="I126" s="10"/>
      <c r="J126" s="10"/>
      <c r="K126" s="10"/>
      <c r="L126" s="10"/>
    </row>
    <row r="127" spans="1:12" ht="12.75" x14ac:dyDescent="0.2">
      <c r="A127" s="10"/>
      <c r="B127" s="10"/>
      <c r="C127" s="10"/>
      <c r="D127" s="10"/>
      <c r="E127" s="10"/>
      <c r="F127" s="10"/>
      <c r="G127" s="10"/>
      <c r="H127" s="10"/>
      <c r="I127" s="10"/>
      <c r="J127" s="10"/>
      <c r="K127" s="10"/>
      <c r="L127" s="10"/>
    </row>
    <row r="128" spans="1:12" ht="12.75" x14ac:dyDescent="0.2">
      <c r="A128" s="10"/>
      <c r="B128" s="10"/>
      <c r="C128" s="10"/>
      <c r="D128" s="10"/>
      <c r="E128" s="10"/>
      <c r="F128" s="10"/>
      <c r="G128" s="10"/>
      <c r="H128" s="10"/>
      <c r="I128" s="10"/>
      <c r="J128" s="10"/>
      <c r="K128" s="10"/>
      <c r="L128" s="10"/>
    </row>
    <row r="129" spans="1:12" ht="12.75" x14ac:dyDescent="0.2">
      <c r="A129" s="10"/>
      <c r="B129" s="10"/>
      <c r="C129" s="10"/>
      <c r="D129" s="10"/>
      <c r="E129" s="10"/>
      <c r="F129" s="10"/>
      <c r="G129" s="10"/>
      <c r="H129" s="10"/>
      <c r="I129" s="10"/>
      <c r="J129" s="10"/>
      <c r="K129" s="10"/>
      <c r="L129" s="10"/>
    </row>
    <row r="130" spans="1:12" ht="12.75" x14ac:dyDescent="0.2">
      <c r="A130" s="10"/>
      <c r="B130" s="10"/>
      <c r="C130" s="10"/>
      <c r="D130" s="10"/>
      <c r="E130" s="10"/>
      <c r="F130" s="10"/>
      <c r="G130" s="10"/>
      <c r="H130" s="10"/>
      <c r="I130" s="10"/>
      <c r="J130" s="10"/>
      <c r="K130" s="10"/>
      <c r="L130" s="10"/>
    </row>
    <row r="131" spans="1:12" ht="12.75" x14ac:dyDescent="0.2">
      <c r="A131" s="10"/>
      <c r="B131" s="10"/>
      <c r="C131" s="10"/>
      <c r="D131" s="10"/>
      <c r="E131" s="10"/>
      <c r="F131" s="10"/>
      <c r="G131" s="10"/>
      <c r="H131" s="10"/>
      <c r="I131" s="10"/>
      <c r="J131" s="10"/>
      <c r="K131" s="10"/>
      <c r="L131" s="10"/>
    </row>
    <row r="132" spans="1:12" ht="12.75" x14ac:dyDescent="0.2">
      <c r="A132" s="10"/>
      <c r="B132" s="10"/>
      <c r="C132" s="10"/>
      <c r="D132" s="10"/>
      <c r="E132" s="10"/>
      <c r="F132" s="10"/>
      <c r="G132" s="10"/>
      <c r="H132" s="10"/>
      <c r="I132" s="10"/>
      <c r="J132" s="10"/>
      <c r="K132" s="10"/>
      <c r="L132" s="10"/>
    </row>
    <row r="133" spans="1:12" ht="12.75" x14ac:dyDescent="0.2">
      <c r="A133" s="10"/>
      <c r="B133" s="10"/>
      <c r="C133" s="10"/>
      <c r="D133" s="10"/>
      <c r="E133" s="10"/>
      <c r="F133" s="10"/>
      <c r="G133" s="10"/>
      <c r="H133" s="10"/>
      <c r="I133" s="10"/>
      <c r="J133" s="10"/>
      <c r="K133" s="10"/>
      <c r="L133" s="10"/>
    </row>
    <row r="134" spans="1:12" ht="12.75" x14ac:dyDescent="0.2">
      <c r="A134" s="10"/>
      <c r="B134" s="10"/>
      <c r="C134" s="10"/>
      <c r="D134" s="10"/>
      <c r="E134" s="10"/>
      <c r="F134" s="10"/>
      <c r="G134" s="10"/>
      <c r="H134" s="10"/>
      <c r="I134" s="10"/>
      <c r="J134" s="10"/>
      <c r="K134" s="10"/>
      <c r="L134" s="10"/>
    </row>
    <row r="135" spans="1:12" ht="12.75" x14ac:dyDescent="0.2">
      <c r="A135" s="10"/>
      <c r="B135" s="10"/>
      <c r="C135" s="10"/>
      <c r="D135" s="10"/>
      <c r="E135" s="10"/>
      <c r="F135" s="10"/>
      <c r="G135" s="10"/>
      <c r="H135" s="10"/>
      <c r="I135" s="10"/>
      <c r="J135" s="10"/>
      <c r="K135" s="10"/>
      <c r="L135" s="10"/>
    </row>
    <row r="136" spans="1:12" ht="12.75" x14ac:dyDescent="0.2">
      <c r="A136" s="10"/>
      <c r="B136" s="10"/>
      <c r="C136" s="10"/>
      <c r="D136" s="10"/>
      <c r="E136" s="10"/>
      <c r="F136" s="10"/>
      <c r="G136" s="10"/>
      <c r="H136" s="10"/>
      <c r="I136" s="10"/>
      <c r="J136" s="10"/>
      <c r="K136" s="10"/>
      <c r="L136" s="10"/>
    </row>
    <row r="137" spans="1:12" ht="12.75" x14ac:dyDescent="0.2">
      <c r="A137" s="10"/>
      <c r="B137" s="10"/>
      <c r="C137" s="10"/>
      <c r="D137" s="10"/>
      <c r="E137" s="10"/>
      <c r="F137" s="10"/>
      <c r="G137" s="10"/>
      <c r="H137" s="10"/>
      <c r="I137" s="10"/>
      <c r="J137" s="10"/>
      <c r="K137" s="10"/>
      <c r="L137" s="10"/>
    </row>
    <row r="138" spans="1:12" ht="12.75" x14ac:dyDescent="0.2">
      <c r="A138" s="10"/>
      <c r="B138" s="10"/>
      <c r="C138" s="10"/>
      <c r="D138" s="10"/>
      <c r="E138" s="10"/>
      <c r="F138" s="10"/>
      <c r="G138" s="10"/>
      <c r="H138" s="10"/>
      <c r="I138" s="10"/>
      <c r="J138" s="10"/>
      <c r="K138" s="10"/>
      <c r="L138" s="10"/>
    </row>
    <row r="139" spans="1:12" ht="12.75" x14ac:dyDescent="0.2">
      <c r="A139" s="10"/>
      <c r="B139" s="10"/>
      <c r="C139" s="10"/>
      <c r="D139" s="10"/>
      <c r="E139" s="10"/>
      <c r="F139" s="10"/>
      <c r="G139" s="10"/>
      <c r="H139" s="10"/>
      <c r="I139" s="10"/>
      <c r="J139" s="10"/>
      <c r="K139" s="10"/>
      <c r="L139" s="10"/>
    </row>
    <row r="140" spans="1:12" ht="12.75" x14ac:dyDescent="0.2">
      <c r="A140" s="10"/>
      <c r="B140" s="10"/>
      <c r="C140" s="10"/>
      <c r="D140" s="10"/>
      <c r="E140" s="10"/>
      <c r="F140" s="10"/>
      <c r="G140" s="10"/>
      <c r="H140" s="10"/>
      <c r="I140" s="10"/>
      <c r="J140" s="10"/>
      <c r="K140" s="10"/>
      <c r="L140" s="10"/>
    </row>
    <row r="141" spans="1:12" ht="12.75" x14ac:dyDescent="0.2">
      <c r="A141" s="10"/>
      <c r="B141" s="10"/>
      <c r="C141" s="10"/>
      <c r="D141" s="10"/>
      <c r="E141" s="10"/>
      <c r="F141" s="10"/>
      <c r="G141" s="10"/>
      <c r="H141" s="10"/>
      <c r="I141" s="10"/>
      <c r="J141" s="10"/>
      <c r="K141" s="10"/>
      <c r="L141" s="10"/>
    </row>
    <row r="142" spans="1:12" ht="12.75" x14ac:dyDescent="0.2">
      <c r="A142" s="10"/>
      <c r="B142" s="10"/>
      <c r="C142" s="10"/>
      <c r="D142" s="10"/>
      <c r="E142" s="10"/>
      <c r="F142" s="10"/>
      <c r="G142" s="10"/>
      <c r="H142" s="10"/>
      <c r="I142" s="10"/>
      <c r="J142" s="10"/>
      <c r="K142" s="10"/>
      <c r="L142" s="10"/>
    </row>
    <row r="143" spans="1:12" ht="12.75" x14ac:dyDescent="0.2">
      <c r="A143" s="10"/>
      <c r="B143" s="10"/>
      <c r="C143" s="10"/>
      <c r="D143" s="10"/>
      <c r="E143" s="10"/>
      <c r="F143" s="10"/>
      <c r="G143" s="10"/>
      <c r="H143" s="10"/>
      <c r="I143" s="10"/>
      <c r="J143" s="10"/>
      <c r="K143" s="10"/>
      <c r="L143" s="10"/>
    </row>
    <row r="144" spans="1:12" ht="12.75" x14ac:dyDescent="0.2">
      <c r="A144" s="10"/>
      <c r="B144" s="10"/>
      <c r="C144" s="10"/>
      <c r="D144" s="10"/>
      <c r="E144" s="10"/>
      <c r="F144" s="10"/>
      <c r="G144" s="10"/>
      <c r="H144" s="10"/>
      <c r="I144" s="10"/>
      <c r="J144" s="10"/>
      <c r="K144" s="10"/>
      <c r="L144" s="10"/>
    </row>
    <row r="145" spans="1:12" ht="12.75" x14ac:dyDescent="0.2">
      <c r="A145" s="10"/>
      <c r="B145" s="10"/>
      <c r="C145" s="10"/>
      <c r="D145" s="10"/>
      <c r="E145" s="10"/>
      <c r="F145" s="10"/>
      <c r="G145" s="10"/>
      <c r="H145" s="10"/>
      <c r="I145" s="10"/>
      <c r="J145" s="10"/>
      <c r="K145" s="10"/>
      <c r="L145" s="10"/>
    </row>
    <row r="146" spans="1:12" ht="12.75" x14ac:dyDescent="0.2">
      <c r="A146" s="10"/>
      <c r="B146" s="10"/>
      <c r="C146" s="10"/>
      <c r="D146" s="10"/>
      <c r="E146" s="10"/>
      <c r="F146" s="10"/>
      <c r="G146" s="10"/>
      <c r="H146" s="10"/>
      <c r="I146" s="10"/>
      <c r="J146" s="10"/>
      <c r="K146" s="10"/>
      <c r="L146" s="10"/>
    </row>
    <row r="147" spans="1:12" ht="12.75" x14ac:dyDescent="0.2">
      <c r="A147" s="10"/>
      <c r="B147" s="10"/>
      <c r="C147" s="10"/>
      <c r="D147" s="10"/>
      <c r="E147" s="10"/>
      <c r="F147" s="10"/>
      <c r="G147" s="10"/>
      <c r="H147" s="10"/>
      <c r="I147" s="10"/>
      <c r="J147" s="10"/>
      <c r="K147" s="10"/>
      <c r="L147" s="10"/>
    </row>
    <row r="148" spans="1:12" ht="12.75" x14ac:dyDescent="0.2">
      <c r="A148" s="10"/>
      <c r="B148" s="10"/>
      <c r="C148" s="10"/>
      <c r="D148" s="10"/>
      <c r="E148" s="10"/>
      <c r="F148" s="10"/>
      <c r="G148" s="10"/>
      <c r="H148" s="10"/>
      <c r="I148" s="10"/>
      <c r="J148" s="10"/>
      <c r="K148" s="10"/>
      <c r="L148" s="10"/>
    </row>
    <row r="149" spans="1:12" ht="12.75" x14ac:dyDescent="0.2">
      <c r="A149" s="10"/>
      <c r="B149" s="10"/>
      <c r="C149" s="10"/>
      <c r="D149" s="10"/>
      <c r="E149" s="10"/>
      <c r="F149" s="10"/>
      <c r="G149" s="10"/>
      <c r="H149" s="10"/>
      <c r="I149" s="10"/>
      <c r="J149" s="10"/>
      <c r="K149" s="10"/>
      <c r="L149" s="10"/>
    </row>
    <row r="150" spans="1:12" ht="12.75" x14ac:dyDescent="0.2">
      <c r="A150" s="10"/>
      <c r="B150" s="10"/>
      <c r="C150" s="10"/>
      <c r="D150" s="10"/>
      <c r="E150" s="10"/>
      <c r="F150" s="10"/>
      <c r="G150" s="10"/>
      <c r="H150" s="10"/>
      <c r="I150" s="10"/>
      <c r="J150" s="10"/>
      <c r="K150" s="10"/>
      <c r="L150" s="10"/>
    </row>
    <row r="151" spans="1:12" ht="12.75" x14ac:dyDescent="0.2">
      <c r="A151" s="10"/>
      <c r="B151" s="10"/>
      <c r="C151" s="10"/>
      <c r="D151" s="10"/>
      <c r="E151" s="10"/>
      <c r="F151" s="10"/>
      <c r="G151" s="10"/>
      <c r="H151" s="10"/>
      <c r="I151" s="10"/>
      <c r="J151" s="10"/>
      <c r="K151" s="10"/>
      <c r="L151" s="10"/>
    </row>
    <row r="152" spans="1:12" ht="12.75" x14ac:dyDescent="0.2">
      <c r="A152" s="10"/>
      <c r="B152" s="10"/>
      <c r="C152" s="10"/>
      <c r="D152" s="10"/>
      <c r="E152" s="10"/>
      <c r="F152" s="10"/>
      <c r="G152" s="10"/>
      <c r="H152" s="10"/>
      <c r="I152" s="10"/>
      <c r="J152" s="10"/>
      <c r="K152" s="10"/>
      <c r="L152" s="10"/>
    </row>
    <row r="153" spans="1:12" ht="12.75" x14ac:dyDescent="0.2">
      <c r="A153" s="10"/>
      <c r="B153" s="10"/>
      <c r="C153" s="10"/>
      <c r="D153" s="10"/>
      <c r="E153" s="10"/>
      <c r="F153" s="10"/>
      <c r="G153" s="10"/>
      <c r="H153" s="10"/>
      <c r="I153" s="10"/>
      <c r="J153" s="10"/>
      <c r="K153" s="10"/>
      <c r="L153" s="10"/>
    </row>
    <row r="154" spans="1:12" ht="12.75" x14ac:dyDescent="0.2">
      <c r="A154" s="10"/>
      <c r="B154" s="10"/>
      <c r="C154" s="10"/>
      <c r="D154" s="10"/>
      <c r="E154" s="10"/>
      <c r="F154" s="10"/>
      <c r="G154" s="10"/>
      <c r="H154" s="10"/>
      <c r="I154" s="10"/>
      <c r="J154" s="10"/>
      <c r="K154" s="10"/>
      <c r="L154" s="10"/>
    </row>
    <row r="155" spans="1:12" ht="12.75" x14ac:dyDescent="0.2">
      <c r="A155" s="10"/>
      <c r="B155" s="10"/>
      <c r="C155" s="10"/>
      <c r="D155" s="10"/>
      <c r="E155" s="10"/>
      <c r="F155" s="10"/>
      <c r="G155" s="10"/>
      <c r="H155" s="10"/>
      <c r="I155" s="10"/>
      <c r="J155" s="10"/>
      <c r="K155" s="10"/>
      <c r="L155" s="10"/>
    </row>
    <row r="156" spans="1:12" ht="12.75" x14ac:dyDescent="0.2">
      <c r="A156" s="10"/>
      <c r="B156" s="10"/>
      <c r="C156" s="10"/>
      <c r="D156" s="10"/>
      <c r="E156" s="10"/>
      <c r="F156" s="10"/>
      <c r="G156" s="10"/>
      <c r="H156" s="10"/>
      <c r="I156" s="10"/>
      <c r="J156" s="10"/>
      <c r="K156" s="10"/>
      <c r="L156" s="10"/>
    </row>
    <row r="157" spans="1:12" ht="12.75" x14ac:dyDescent="0.2">
      <c r="A157" s="10"/>
      <c r="B157" s="10"/>
      <c r="C157" s="10"/>
      <c r="D157" s="10"/>
      <c r="E157" s="10"/>
      <c r="F157" s="10"/>
      <c r="G157" s="10"/>
      <c r="H157" s="10"/>
      <c r="I157" s="10"/>
      <c r="J157" s="10"/>
      <c r="K157" s="10"/>
      <c r="L157" s="10"/>
    </row>
    <row r="158" spans="1:12" ht="12.75" x14ac:dyDescent="0.2">
      <c r="A158" s="10"/>
      <c r="B158" s="10"/>
      <c r="C158" s="10"/>
      <c r="D158" s="10"/>
      <c r="E158" s="10"/>
      <c r="F158" s="10"/>
      <c r="G158" s="10"/>
      <c r="H158" s="10"/>
      <c r="I158" s="10"/>
      <c r="J158" s="10"/>
      <c r="K158" s="10"/>
      <c r="L158" s="10"/>
    </row>
    <row r="159" spans="1:12" ht="12.75" x14ac:dyDescent="0.2">
      <c r="A159" s="10"/>
      <c r="B159" s="10"/>
      <c r="C159" s="10"/>
      <c r="D159" s="10"/>
      <c r="E159" s="10"/>
      <c r="F159" s="10"/>
      <c r="G159" s="10"/>
      <c r="H159" s="10"/>
      <c r="I159" s="10"/>
      <c r="J159" s="10"/>
      <c r="K159" s="10"/>
      <c r="L159" s="10"/>
    </row>
    <row r="160" spans="1:12" ht="12.75" x14ac:dyDescent="0.2">
      <c r="A160" s="10"/>
      <c r="B160" s="10"/>
      <c r="C160" s="10"/>
      <c r="D160" s="10"/>
      <c r="E160" s="10"/>
      <c r="F160" s="10"/>
      <c r="G160" s="10"/>
      <c r="H160" s="10"/>
      <c r="I160" s="10"/>
      <c r="J160" s="10"/>
      <c r="K160" s="10"/>
      <c r="L160" s="10"/>
    </row>
    <row r="161" spans="1:12" ht="12.75" x14ac:dyDescent="0.2">
      <c r="A161" s="10"/>
      <c r="B161" s="10"/>
      <c r="C161" s="10"/>
      <c r="D161" s="10"/>
      <c r="E161" s="10"/>
      <c r="F161" s="10"/>
      <c r="G161" s="10"/>
      <c r="H161" s="10"/>
      <c r="I161" s="10"/>
      <c r="J161" s="10"/>
      <c r="K161" s="10"/>
      <c r="L161" s="10"/>
    </row>
    <row r="162" spans="1:12" ht="12.75" x14ac:dyDescent="0.2">
      <c r="A162" s="10"/>
      <c r="B162" s="10"/>
      <c r="C162" s="10"/>
      <c r="D162" s="10"/>
      <c r="E162" s="10"/>
      <c r="F162" s="10"/>
      <c r="G162" s="10"/>
      <c r="H162" s="10"/>
      <c r="I162" s="10"/>
      <c r="J162" s="10"/>
      <c r="K162" s="10"/>
      <c r="L162" s="10"/>
    </row>
    <row r="163" spans="1:12" ht="12.75" x14ac:dyDescent="0.2">
      <c r="A163" s="10"/>
      <c r="B163" s="10"/>
      <c r="C163" s="10"/>
      <c r="D163" s="10"/>
      <c r="E163" s="10"/>
      <c r="F163" s="10"/>
      <c r="G163" s="10"/>
      <c r="H163" s="10"/>
      <c r="I163" s="10"/>
      <c r="J163" s="10"/>
      <c r="K163" s="10"/>
      <c r="L163" s="10"/>
    </row>
    <row r="164" spans="1:12" ht="12.75" x14ac:dyDescent="0.2">
      <c r="A164" s="10"/>
      <c r="B164" s="10"/>
      <c r="C164" s="10"/>
      <c r="D164" s="10"/>
      <c r="E164" s="10"/>
      <c r="F164" s="10"/>
      <c r="G164" s="10"/>
      <c r="H164" s="10"/>
      <c r="I164" s="10"/>
      <c r="J164" s="10"/>
      <c r="K164" s="10"/>
      <c r="L164" s="10"/>
    </row>
    <row r="165" spans="1:12" ht="12.75" x14ac:dyDescent="0.2">
      <c r="A165" s="10"/>
      <c r="B165" s="10"/>
      <c r="C165" s="10"/>
      <c r="D165" s="10"/>
      <c r="E165" s="10"/>
      <c r="F165" s="10"/>
      <c r="G165" s="10"/>
      <c r="H165" s="10"/>
      <c r="I165" s="10"/>
      <c r="J165" s="10"/>
      <c r="K165" s="10"/>
      <c r="L165" s="10"/>
    </row>
    <row r="166" spans="1:12" ht="12.75" x14ac:dyDescent="0.2">
      <c r="A166" s="10"/>
      <c r="B166" s="10"/>
      <c r="C166" s="10"/>
      <c r="D166" s="10"/>
      <c r="E166" s="10"/>
      <c r="F166" s="10"/>
      <c r="G166" s="10"/>
      <c r="H166" s="10"/>
      <c r="I166" s="10"/>
      <c r="J166" s="10"/>
      <c r="K166" s="10"/>
      <c r="L166" s="10"/>
    </row>
    <row r="167" spans="1:12" ht="12.75" x14ac:dyDescent="0.2">
      <c r="A167" s="10"/>
      <c r="B167" s="10"/>
      <c r="C167" s="10"/>
      <c r="D167" s="10"/>
      <c r="E167" s="10"/>
      <c r="F167" s="10"/>
      <c r="G167" s="10"/>
      <c r="H167" s="10"/>
      <c r="I167" s="10"/>
      <c r="J167" s="10"/>
      <c r="K167" s="10"/>
      <c r="L167" s="10"/>
    </row>
    <row r="168" spans="1:12" ht="12.75" x14ac:dyDescent="0.2">
      <c r="A168" s="10"/>
      <c r="B168" s="10"/>
      <c r="C168" s="10"/>
      <c r="D168" s="10"/>
      <c r="E168" s="10"/>
      <c r="F168" s="10"/>
      <c r="G168" s="10"/>
      <c r="H168" s="10"/>
      <c r="I168" s="10"/>
      <c r="J168" s="10"/>
      <c r="K168" s="10"/>
      <c r="L168" s="10"/>
    </row>
    <row r="169" spans="1:12" ht="12.75" x14ac:dyDescent="0.2">
      <c r="A169" s="10"/>
      <c r="B169" s="10"/>
      <c r="C169" s="10"/>
      <c r="D169" s="10"/>
      <c r="E169" s="10"/>
      <c r="F169" s="10"/>
      <c r="G169" s="10"/>
      <c r="H169" s="10"/>
      <c r="I169" s="10"/>
      <c r="J169" s="10"/>
      <c r="K169" s="10"/>
      <c r="L169" s="10"/>
    </row>
    <row r="170" spans="1:12" ht="12.75" x14ac:dyDescent="0.2">
      <c r="A170" s="10"/>
      <c r="B170" s="10"/>
      <c r="C170" s="10"/>
      <c r="D170" s="10"/>
      <c r="E170" s="10"/>
      <c r="F170" s="10"/>
      <c r="G170" s="10"/>
      <c r="H170" s="10"/>
      <c r="I170" s="10"/>
      <c r="J170" s="10"/>
      <c r="K170" s="10"/>
      <c r="L170" s="10"/>
    </row>
    <row r="171" spans="1:12" ht="12.75" x14ac:dyDescent="0.2">
      <c r="A171" s="10"/>
      <c r="B171" s="10"/>
      <c r="C171" s="10"/>
      <c r="D171" s="10"/>
      <c r="E171" s="10"/>
      <c r="F171" s="10"/>
      <c r="G171" s="10"/>
      <c r="H171" s="10"/>
      <c r="I171" s="10"/>
      <c r="J171" s="10"/>
      <c r="K171" s="10"/>
      <c r="L171" s="10"/>
    </row>
    <row r="172" spans="1:12" ht="12.75" x14ac:dyDescent="0.2">
      <c r="A172" s="10"/>
      <c r="B172" s="10"/>
      <c r="C172" s="10"/>
      <c r="D172" s="10"/>
      <c r="E172" s="10"/>
      <c r="F172" s="10"/>
      <c r="G172" s="10"/>
      <c r="H172" s="10"/>
      <c r="I172" s="10"/>
      <c r="J172" s="10"/>
      <c r="K172" s="10"/>
      <c r="L172" s="10"/>
    </row>
    <row r="173" spans="1:12" ht="12.75" x14ac:dyDescent="0.2">
      <c r="A173" s="10"/>
      <c r="B173" s="10"/>
      <c r="C173" s="10"/>
      <c r="D173" s="10"/>
      <c r="E173" s="10"/>
      <c r="F173" s="10"/>
      <c r="G173" s="10"/>
      <c r="H173" s="10"/>
      <c r="I173" s="10"/>
      <c r="J173" s="10"/>
      <c r="K173" s="10"/>
      <c r="L173" s="10"/>
    </row>
    <row r="174" spans="1:12" ht="12.75" x14ac:dyDescent="0.2">
      <c r="A174" s="10"/>
      <c r="B174" s="10"/>
      <c r="C174" s="10"/>
      <c r="D174" s="10"/>
      <c r="E174" s="10"/>
      <c r="F174" s="10"/>
      <c r="G174" s="10"/>
      <c r="H174" s="10"/>
      <c r="I174" s="10"/>
      <c r="J174" s="10"/>
      <c r="K174" s="10"/>
      <c r="L174" s="10"/>
    </row>
    <row r="175" spans="1:12" ht="12.75" x14ac:dyDescent="0.2">
      <c r="A175" s="10"/>
      <c r="B175" s="10"/>
      <c r="C175" s="10"/>
      <c r="D175" s="10"/>
      <c r="E175" s="10"/>
      <c r="F175" s="10"/>
      <c r="G175" s="10"/>
      <c r="H175" s="10"/>
      <c r="I175" s="10"/>
      <c r="J175" s="10"/>
      <c r="K175" s="10"/>
      <c r="L175" s="10"/>
    </row>
    <row r="176" spans="1:12" ht="12.75" x14ac:dyDescent="0.2">
      <c r="A176" s="10"/>
      <c r="B176" s="10"/>
      <c r="C176" s="10"/>
      <c r="D176" s="10"/>
      <c r="E176" s="10"/>
      <c r="F176" s="10"/>
      <c r="G176" s="10"/>
      <c r="H176" s="10"/>
      <c r="I176" s="10"/>
      <c r="J176" s="10"/>
      <c r="K176" s="10"/>
      <c r="L176" s="10"/>
    </row>
    <row r="177" spans="1:12" ht="12.75" x14ac:dyDescent="0.2">
      <c r="A177" s="10"/>
      <c r="B177" s="10"/>
      <c r="C177" s="10"/>
      <c r="D177" s="10"/>
      <c r="E177" s="10"/>
      <c r="F177" s="10"/>
      <c r="G177" s="10"/>
      <c r="H177" s="10"/>
      <c r="I177" s="10"/>
      <c r="J177" s="10"/>
      <c r="K177" s="10"/>
      <c r="L177" s="10"/>
    </row>
    <row r="178" spans="1:12" ht="12.75" x14ac:dyDescent="0.2">
      <c r="A178" s="10"/>
      <c r="B178" s="10"/>
      <c r="C178" s="10"/>
      <c r="D178" s="10"/>
      <c r="E178" s="10"/>
      <c r="F178" s="10"/>
      <c r="G178" s="10"/>
      <c r="H178" s="10"/>
      <c r="I178" s="10"/>
      <c r="J178" s="10"/>
      <c r="K178" s="10"/>
      <c r="L178" s="10"/>
    </row>
    <row r="179" spans="1:12" ht="12.75" x14ac:dyDescent="0.2">
      <c r="A179" s="10"/>
      <c r="B179" s="10"/>
      <c r="C179" s="10"/>
      <c r="D179" s="10"/>
      <c r="E179" s="10"/>
      <c r="F179" s="10"/>
      <c r="G179" s="10"/>
      <c r="H179" s="10"/>
      <c r="I179" s="10"/>
      <c r="J179" s="10"/>
      <c r="K179" s="10"/>
      <c r="L179" s="10"/>
    </row>
    <row r="180" spans="1:12" ht="12.75" x14ac:dyDescent="0.2">
      <c r="A180" s="10"/>
      <c r="B180" s="10"/>
      <c r="C180" s="10"/>
      <c r="D180" s="10"/>
      <c r="E180" s="10"/>
      <c r="F180" s="10"/>
      <c r="G180" s="10"/>
      <c r="H180" s="10"/>
      <c r="I180" s="10"/>
      <c r="J180" s="10"/>
      <c r="K180" s="10"/>
      <c r="L180" s="10"/>
    </row>
    <row r="181" spans="1:12" ht="12.75" x14ac:dyDescent="0.2">
      <c r="A181" s="10"/>
      <c r="B181" s="10"/>
      <c r="C181" s="10"/>
      <c r="D181" s="10"/>
      <c r="E181" s="10"/>
      <c r="F181" s="10"/>
      <c r="G181" s="10"/>
      <c r="H181" s="10"/>
      <c r="I181" s="10"/>
      <c r="J181" s="10"/>
      <c r="K181" s="10"/>
      <c r="L181" s="10"/>
    </row>
    <row r="182" spans="1:12" ht="12.75" x14ac:dyDescent="0.2">
      <c r="A182" s="10"/>
      <c r="B182" s="10"/>
      <c r="C182" s="10"/>
      <c r="D182" s="10"/>
      <c r="E182" s="10"/>
      <c r="F182" s="10"/>
      <c r="G182" s="10"/>
      <c r="H182" s="10"/>
      <c r="I182" s="10"/>
      <c r="J182" s="10"/>
      <c r="K182" s="10"/>
      <c r="L182" s="10"/>
    </row>
    <row r="183" spans="1:12" ht="12.75" x14ac:dyDescent="0.2">
      <c r="A183" s="10"/>
      <c r="B183" s="10"/>
      <c r="C183" s="10"/>
      <c r="D183" s="10"/>
      <c r="E183" s="10"/>
      <c r="F183" s="10"/>
      <c r="G183" s="10"/>
      <c r="H183" s="10"/>
      <c r="I183" s="10"/>
      <c r="J183" s="10"/>
      <c r="K183" s="10"/>
      <c r="L183" s="10"/>
    </row>
    <row r="184" spans="1:12" ht="12.75" x14ac:dyDescent="0.2">
      <c r="A184" s="10"/>
      <c r="B184" s="10"/>
      <c r="C184" s="10"/>
      <c r="D184" s="10"/>
      <c r="E184" s="10"/>
      <c r="F184" s="10"/>
      <c r="G184" s="10"/>
      <c r="H184" s="10"/>
      <c r="I184" s="10"/>
      <c r="J184" s="10"/>
      <c r="K184" s="10"/>
      <c r="L184" s="10"/>
    </row>
    <row r="185" spans="1:12" ht="12.75" x14ac:dyDescent="0.2">
      <c r="A185" s="10"/>
      <c r="B185" s="10"/>
      <c r="C185" s="10"/>
      <c r="D185" s="10"/>
      <c r="E185" s="10"/>
      <c r="F185" s="10"/>
      <c r="G185" s="10"/>
      <c r="H185" s="10"/>
      <c r="I185" s="10"/>
      <c r="J185" s="10"/>
      <c r="K185" s="10"/>
      <c r="L185" s="10"/>
    </row>
    <row r="186" spans="1:12" ht="12.75" x14ac:dyDescent="0.2">
      <c r="A186" s="10"/>
      <c r="B186" s="10"/>
      <c r="C186" s="10"/>
      <c r="D186" s="10"/>
      <c r="E186" s="10"/>
      <c r="F186" s="10"/>
      <c r="G186" s="10"/>
      <c r="H186" s="10"/>
      <c r="I186" s="10"/>
      <c r="J186" s="10"/>
      <c r="K186" s="10"/>
      <c r="L186" s="10"/>
    </row>
    <row r="187" spans="1:12" ht="12.75" x14ac:dyDescent="0.2">
      <c r="A187" s="10"/>
      <c r="B187" s="10"/>
      <c r="C187" s="10"/>
      <c r="D187" s="10"/>
      <c r="E187" s="10"/>
      <c r="F187" s="10"/>
      <c r="G187" s="10"/>
      <c r="H187" s="10"/>
      <c r="I187" s="10"/>
      <c r="J187" s="10"/>
      <c r="K187" s="10"/>
      <c r="L187" s="10"/>
    </row>
    <row r="188" spans="1:12" ht="12.75" x14ac:dyDescent="0.2">
      <c r="A188" s="10"/>
      <c r="B188" s="10"/>
      <c r="C188" s="10"/>
      <c r="D188" s="10"/>
      <c r="E188" s="10"/>
      <c r="F188" s="10"/>
      <c r="G188" s="10"/>
      <c r="H188" s="10"/>
      <c r="I188" s="10"/>
      <c r="J188" s="10"/>
      <c r="K188" s="10"/>
      <c r="L188" s="10"/>
    </row>
    <row r="189" spans="1:12" ht="12.75" x14ac:dyDescent="0.2">
      <c r="A189" s="10"/>
      <c r="B189" s="10"/>
      <c r="C189" s="10"/>
      <c r="D189" s="10"/>
      <c r="E189" s="10"/>
      <c r="F189" s="10"/>
      <c r="G189" s="10"/>
      <c r="H189" s="10"/>
      <c r="I189" s="10"/>
      <c r="J189" s="10"/>
      <c r="K189" s="10"/>
      <c r="L189" s="10"/>
    </row>
    <row r="190" spans="1:12" ht="12.75" x14ac:dyDescent="0.2">
      <c r="A190" s="10"/>
      <c r="B190" s="10"/>
      <c r="C190" s="10"/>
      <c r="D190" s="10"/>
      <c r="E190" s="10"/>
      <c r="F190" s="10"/>
      <c r="G190" s="10"/>
      <c r="H190" s="10"/>
      <c r="I190" s="10"/>
      <c r="J190" s="10"/>
      <c r="K190" s="10"/>
      <c r="L190" s="10"/>
    </row>
    <row r="191" spans="1:12" ht="12.75" x14ac:dyDescent="0.2">
      <c r="A191" s="10"/>
      <c r="B191" s="10"/>
      <c r="C191" s="10"/>
      <c r="D191" s="10"/>
      <c r="E191" s="10"/>
      <c r="F191" s="10"/>
      <c r="G191" s="10"/>
      <c r="H191" s="10"/>
      <c r="I191" s="10"/>
      <c r="J191" s="10"/>
      <c r="K191" s="10"/>
      <c r="L191" s="10"/>
    </row>
    <row r="192" spans="1:12" ht="12.75" x14ac:dyDescent="0.2">
      <c r="A192" s="10"/>
      <c r="B192" s="10"/>
      <c r="C192" s="10"/>
      <c r="D192" s="10"/>
      <c r="E192" s="10"/>
      <c r="F192" s="10"/>
      <c r="G192" s="10"/>
      <c r="H192" s="10"/>
      <c r="I192" s="10"/>
      <c r="J192" s="10"/>
      <c r="K192" s="10"/>
      <c r="L192" s="10"/>
    </row>
    <row r="193" spans="1:12" ht="12.75" x14ac:dyDescent="0.2">
      <c r="A193" s="10"/>
      <c r="B193" s="10"/>
      <c r="C193" s="10"/>
      <c r="D193" s="10"/>
      <c r="E193" s="10"/>
      <c r="F193" s="10"/>
      <c r="G193" s="10"/>
      <c r="H193" s="10"/>
      <c r="I193" s="10"/>
      <c r="J193" s="10"/>
      <c r="K193" s="10"/>
      <c r="L193" s="10"/>
    </row>
    <row r="194" spans="1:12" ht="12.75" x14ac:dyDescent="0.2">
      <c r="A194" s="10"/>
      <c r="B194" s="10"/>
      <c r="C194" s="10"/>
      <c r="D194" s="10"/>
      <c r="E194" s="10"/>
      <c r="F194" s="10"/>
      <c r="G194" s="10"/>
      <c r="H194" s="10"/>
      <c r="I194" s="10"/>
      <c r="J194" s="10"/>
      <c r="K194" s="10"/>
      <c r="L194" s="10"/>
    </row>
    <row r="195" spans="1:12" ht="12.75" x14ac:dyDescent="0.2">
      <c r="A195" s="10"/>
      <c r="B195" s="10"/>
      <c r="C195" s="10"/>
      <c r="D195" s="10"/>
      <c r="E195" s="10"/>
      <c r="F195" s="10"/>
      <c r="G195" s="10"/>
      <c r="H195" s="10"/>
      <c r="I195" s="10"/>
      <c r="J195" s="10"/>
      <c r="K195" s="10"/>
      <c r="L195" s="10"/>
    </row>
    <row r="196" spans="1:12" ht="12.75" x14ac:dyDescent="0.2">
      <c r="A196" s="10"/>
      <c r="B196" s="10"/>
      <c r="C196" s="10"/>
      <c r="D196" s="10"/>
      <c r="E196" s="10"/>
      <c r="F196" s="10"/>
      <c r="G196" s="10"/>
      <c r="H196" s="10"/>
      <c r="I196" s="10"/>
      <c r="J196" s="10"/>
      <c r="K196" s="10"/>
      <c r="L196" s="10"/>
    </row>
    <row r="197" spans="1:12" ht="12.75" x14ac:dyDescent="0.2">
      <c r="A197" s="10"/>
      <c r="B197" s="10"/>
      <c r="C197" s="10"/>
      <c r="D197" s="10"/>
      <c r="E197" s="10"/>
      <c r="F197" s="10"/>
      <c r="G197" s="10"/>
      <c r="H197" s="10"/>
      <c r="I197" s="10"/>
      <c r="J197" s="10"/>
      <c r="K197" s="10"/>
      <c r="L197" s="10"/>
    </row>
    <row r="198" spans="1:12" ht="12.75" x14ac:dyDescent="0.2">
      <c r="A198" s="10"/>
      <c r="B198" s="10"/>
      <c r="C198" s="10"/>
      <c r="D198" s="10"/>
      <c r="E198" s="10"/>
      <c r="F198" s="10"/>
      <c r="G198" s="10"/>
      <c r="H198" s="10"/>
      <c r="I198" s="10"/>
      <c r="J198" s="10"/>
      <c r="K198" s="10"/>
      <c r="L198" s="10"/>
    </row>
    <row r="199" spans="1:12" ht="12.75" x14ac:dyDescent="0.2">
      <c r="A199" s="10"/>
      <c r="B199" s="10"/>
      <c r="C199" s="10"/>
      <c r="D199" s="10"/>
      <c r="E199" s="10"/>
      <c r="F199" s="10"/>
      <c r="G199" s="10"/>
      <c r="H199" s="10"/>
      <c r="I199" s="10"/>
      <c r="J199" s="10"/>
      <c r="K199" s="10"/>
      <c r="L199" s="10"/>
    </row>
    <row r="200" spans="1:12" ht="12.75" x14ac:dyDescent="0.2">
      <c r="A200" s="10"/>
      <c r="B200" s="10"/>
      <c r="C200" s="10"/>
      <c r="D200" s="10"/>
      <c r="E200" s="10"/>
      <c r="F200" s="10"/>
      <c r="G200" s="10"/>
      <c r="H200" s="10"/>
      <c r="I200" s="10"/>
      <c r="J200" s="10"/>
      <c r="K200" s="10"/>
      <c r="L200" s="10"/>
    </row>
    <row r="201" spans="1:12" ht="12.75" x14ac:dyDescent="0.2">
      <c r="A201" s="10"/>
      <c r="B201" s="10"/>
      <c r="C201" s="10"/>
      <c r="D201" s="10"/>
      <c r="E201" s="10"/>
      <c r="F201" s="10"/>
      <c r="G201" s="10"/>
      <c r="H201" s="10"/>
      <c r="I201" s="10"/>
      <c r="J201" s="10"/>
      <c r="K201" s="10"/>
      <c r="L201" s="10"/>
    </row>
    <row r="202" spans="1:12" ht="12.75" x14ac:dyDescent="0.2">
      <c r="A202" s="10"/>
      <c r="B202" s="10"/>
      <c r="C202" s="10"/>
      <c r="D202" s="10"/>
      <c r="E202" s="10"/>
      <c r="F202" s="10"/>
      <c r="G202" s="10"/>
      <c r="H202" s="10"/>
      <c r="I202" s="10"/>
      <c r="J202" s="10"/>
      <c r="K202" s="10"/>
      <c r="L202" s="10"/>
    </row>
    <row r="203" spans="1:12" ht="12.75" x14ac:dyDescent="0.2">
      <c r="A203" s="10"/>
      <c r="B203" s="10"/>
      <c r="C203" s="10"/>
      <c r="D203" s="10"/>
      <c r="E203" s="10"/>
      <c r="F203" s="10"/>
      <c r="G203" s="10"/>
      <c r="H203" s="10"/>
      <c r="I203" s="10"/>
      <c r="J203" s="10"/>
      <c r="K203" s="10"/>
      <c r="L203" s="10"/>
    </row>
    <row r="204" spans="1:12" ht="12.75" x14ac:dyDescent="0.2">
      <c r="A204" s="10"/>
      <c r="B204" s="10"/>
      <c r="C204" s="10"/>
      <c r="D204" s="10"/>
      <c r="E204" s="10"/>
      <c r="F204" s="10"/>
      <c r="G204" s="10"/>
      <c r="H204" s="10"/>
      <c r="I204" s="10"/>
      <c r="J204" s="10"/>
      <c r="K204" s="10"/>
      <c r="L204" s="10"/>
    </row>
    <row r="205" spans="1:12" ht="12.75" x14ac:dyDescent="0.2">
      <c r="A205" s="10"/>
      <c r="B205" s="10"/>
      <c r="C205" s="10"/>
      <c r="D205" s="10"/>
      <c r="E205" s="10"/>
      <c r="F205" s="10"/>
      <c r="G205" s="10"/>
      <c r="H205" s="10"/>
      <c r="I205" s="10"/>
      <c r="J205" s="10"/>
      <c r="K205" s="10"/>
      <c r="L205" s="10"/>
    </row>
    <row r="206" spans="1:12" ht="12.75" x14ac:dyDescent="0.2">
      <c r="A206" s="10"/>
      <c r="B206" s="10"/>
      <c r="C206" s="10"/>
      <c r="D206" s="10"/>
      <c r="E206" s="10"/>
      <c r="F206" s="10"/>
      <c r="G206" s="10"/>
      <c r="H206" s="10"/>
      <c r="I206" s="10"/>
      <c r="J206" s="10"/>
      <c r="K206" s="10"/>
      <c r="L206" s="10"/>
    </row>
    <row r="207" spans="1:12" ht="12.75" x14ac:dyDescent="0.2">
      <c r="A207" s="10"/>
      <c r="B207" s="10"/>
      <c r="C207" s="10"/>
      <c r="D207" s="10"/>
      <c r="E207" s="10"/>
      <c r="F207" s="10"/>
      <c r="G207" s="10"/>
      <c r="H207" s="10"/>
      <c r="I207" s="10"/>
      <c r="J207" s="10"/>
      <c r="K207" s="10"/>
      <c r="L207" s="10"/>
    </row>
    <row r="208" spans="1:12" ht="12.75" x14ac:dyDescent="0.2">
      <c r="A208" s="10"/>
      <c r="B208" s="10"/>
      <c r="C208" s="10"/>
      <c r="D208" s="10"/>
      <c r="E208" s="10"/>
      <c r="F208" s="10"/>
      <c r="G208" s="10"/>
      <c r="H208" s="10"/>
      <c r="I208" s="10"/>
      <c r="J208" s="10"/>
      <c r="K208" s="10"/>
      <c r="L208" s="10"/>
    </row>
    <row r="209" spans="1:12" ht="12.75" x14ac:dyDescent="0.2">
      <c r="A209" s="10"/>
      <c r="B209" s="10"/>
      <c r="C209" s="10"/>
      <c r="D209" s="10"/>
      <c r="E209" s="10"/>
      <c r="F209" s="10"/>
      <c r="G209" s="10"/>
      <c r="H209" s="10"/>
      <c r="I209" s="10"/>
      <c r="J209" s="10"/>
      <c r="K209" s="10"/>
      <c r="L209" s="10"/>
    </row>
    <row r="210" spans="1:12" ht="12.75" x14ac:dyDescent="0.2">
      <c r="A210" s="10"/>
      <c r="B210" s="10"/>
      <c r="C210" s="10"/>
      <c r="D210" s="10"/>
      <c r="E210" s="10"/>
      <c r="F210" s="10"/>
      <c r="G210" s="10"/>
      <c r="H210" s="10"/>
      <c r="I210" s="10"/>
      <c r="J210" s="10"/>
      <c r="K210" s="10"/>
      <c r="L210" s="10"/>
    </row>
    <row r="211" spans="1:12" ht="12.75" x14ac:dyDescent="0.2">
      <c r="A211" s="10"/>
      <c r="B211" s="10"/>
      <c r="C211" s="10"/>
      <c r="D211" s="10"/>
      <c r="E211" s="10"/>
      <c r="F211" s="10"/>
      <c r="G211" s="10"/>
      <c r="H211" s="10"/>
      <c r="I211" s="10"/>
      <c r="J211" s="10"/>
      <c r="K211" s="10"/>
      <c r="L211" s="10"/>
    </row>
    <row r="212" spans="1:12" ht="12.75" x14ac:dyDescent="0.2">
      <c r="A212" s="10"/>
      <c r="B212" s="10"/>
      <c r="C212" s="10"/>
      <c r="D212" s="10"/>
      <c r="E212" s="10"/>
      <c r="F212" s="10"/>
      <c r="G212" s="10"/>
      <c r="H212" s="10"/>
      <c r="I212" s="10"/>
      <c r="J212" s="10"/>
      <c r="K212" s="10"/>
      <c r="L212" s="10"/>
    </row>
    <row r="213" spans="1:12" ht="12.75" x14ac:dyDescent="0.2">
      <c r="A213" s="10"/>
      <c r="B213" s="10"/>
      <c r="C213" s="10"/>
      <c r="D213" s="10"/>
      <c r="E213" s="10"/>
      <c r="F213" s="10"/>
      <c r="G213" s="10"/>
      <c r="H213" s="10"/>
      <c r="I213" s="10"/>
      <c r="J213" s="10"/>
      <c r="K213" s="10"/>
      <c r="L213" s="10"/>
    </row>
    <row r="214" spans="1:12" ht="12.75" x14ac:dyDescent="0.2">
      <c r="A214" s="10"/>
      <c r="B214" s="10"/>
      <c r="C214" s="10"/>
      <c r="D214" s="10"/>
      <c r="E214" s="10"/>
      <c r="F214" s="10"/>
      <c r="G214" s="10"/>
      <c r="H214" s="10"/>
      <c r="I214" s="10"/>
      <c r="J214" s="10"/>
      <c r="K214" s="10"/>
      <c r="L214" s="10"/>
    </row>
    <row r="215" spans="1:12" ht="12.75" x14ac:dyDescent="0.2">
      <c r="A215" s="10"/>
      <c r="B215" s="10"/>
      <c r="C215" s="10"/>
      <c r="D215" s="10"/>
      <c r="E215" s="10"/>
      <c r="F215" s="10"/>
      <c r="G215" s="10"/>
      <c r="H215" s="10"/>
      <c r="I215" s="10"/>
      <c r="J215" s="10"/>
      <c r="K215" s="10"/>
      <c r="L215" s="10"/>
    </row>
    <row r="216" spans="1:12" ht="12.75" x14ac:dyDescent="0.2">
      <c r="A216" s="10"/>
      <c r="B216" s="10"/>
      <c r="C216" s="10"/>
      <c r="D216" s="10"/>
      <c r="E216" s="10"/>
      <c r="F216" s="10"/>
      <c r="G216" s="10"/>
      <c r="H216" s="10"/>
      <c r="I216" s="10"/>
      <c r="J216" s="10"/>
      <c r="K216" s="10"/>
      <c r="L216" s="10"/>
    </row>
    <row r="217" spans="1:12" ht="12.75" x14ac:dyDescent="0.2">
      <c r="A217" s="10"/>
      <c r="B217" s="10"/>
      <c r="C217" s="10"/>
      <c r="D217" s="10"/>
      <c r="E217" s="10"/>
      <c r="F217" s="10"/>
      <c r="G217" s="10"/>
      <c r="H217" s="10"/>
      <c r="I217" s="10"/>
      <c r="J217" s="10"/>
      <c r="K217" s="10"/>
      <c r="L217" s="10"/>
    </row>
    <row r="218" spans="1:12" ht="12.75" x14ac:dyDescent="0.2">
      <c r="A218" s="10"/>
      <c r="B218" s="10"/>
      <c r="C218" s="10"/>
      <c r="D218" s="10"/>
      <c r="E218" s="10"/>
      <c r="F218" s="10"/>
      <c r="G218" s="10"/>
      <c r="H218" s="10"/>
      <c r="I218" s="10"/>
      <c r="J218" s="10"/>
      <c r="K218" s="10"/>
      <c r="L218" s="10"/>
    </row>
    <row r="219" spans="1:12" ht="12.75" x14ac:dyDescent="0.2">
      <c r="A219" s="10"/>
      <c r="B219" s="10"/>
      <c r="C219" s="10"/>
      <c r="D219" s="10"/>
      <c r="E219" s="10"/>
      <c r="F219" s="10"/>
      <c r="G219" s="10"/>
      <c r="H219" s="10"/>
      <c r="I219" s="10"/>
      <c r="J219" s="10"/>
      <c r="K219" s="10"/>
      <c r="L219" s="10"/>
    </row>
    <row r="220" spans="1:12" ht="12.75" x14ac:dyDescent="0.2">
      <c r="A220" s="10"/>
      <c r="B220" s="10"/>
      <c r="C220" s="10"/>
      <c r="D220" s="10"/>
      <c r="E220" s="10"/>
      <c r="F220" s="10"/>
      <c r="G220" s="10"/>
      <c r="H220" s="10"/>
      <c r="I220" s="10"/>
      <c r="J220" s="10"/>
      <c r="K220" s="10"/>
      <c r="L220" s="10"/>
    </row>
    <row r="221" spans="1:12" ht="12.75" x14ac:dyDescent="0.2">
      <c r="A221" s="10"/>
      <c r="B221" s="10"/>
      <c r="C221" s="10"/>
      <c r="D221" s="10"/>
      <c r="E221" s="10"/>
      <c r="F221" s="10"/>
      <c r="G221" s="10"/>
      <c r="H221" s="10"/>
      <c r="I221" s="10"/>
      <c r="J221" s="10"/>
      <c r="K221" s="10"/>
      <c r="L221" s="10"/>
    </row>
    <row r="222" spans="1:12" ht="12.75" x14ac:dyDescent="0.2">
      <c r="A222" s="10"/>
      <c r="B222" s="10"/>
      <c r="C222" s="10"/>
      <c r="D222" s="10"/>
      <c r="E222" s="10"/>
      <c r="F222" s="10"/>
      <c r="G222" s="10"/>
      <c r="H222" s="10"/>
      <c r="I222" s="10"/>
      <c r="J222" s="10"/>
      <c r="K222" s="10"/>
      <c r="L222" s="10"/>
    </row>
    <row r="223" spans="1:12" ht="12.75" x14ac:dyDescent="0.2">
      <c r="A223" s="10"/>
      <c r="B223" s="10"/>
      <c r="C223" s="10"/>
      <c r="D223" s="10"/>
      <c r="E223" s="10"/>
      <c r="F223" s="10"/>
      <c r="G223" s="10"/>
      <c r="H223" s="10"/>
      <c r="I223" s="10"/>
      <c r="J223" s="10"/>
      <c r="K223" s="10"/>
      <c r="L223" s="10"/>
    </row>
    <row r="224" spans="1:12" ht="12.75" x14ac:dyDescent="0.2">
      <c r="A224" s="10"/>
      <c r="B224" s="10"/>
      <c r="C224" s="10"/>
      <c r="D224" s="10"/>
      <c r="E224" s="10"/>
      <c r="F224" s="10"/>
      <c r="G224" s="10"/>
      <c r="H224" s="10"/>
      <c r="I224" s="10"/>
      <c r="J224" s="10"/>
      <c r="K224" s="10"/>
      <c r="L224" s="10"/>
    </row>
    <row r="225" spans="1:12" ht="12.75" x14ac:dyDescent="0.2">
      <c r="A225" s="10"/>
      <c r="B225" s="10"/>
      <c r="C225" s="10"/>
      <c r="D225" s="10"/>
      <c r="E225" s="10"/>
      <c r="F225" s="10"/>
      <c r="G225" s="10"/>
      <c r="H225" s="10"/>
      <c r="I225" s="10"/>
      <c r="J225" s="10"/>
      <c r="K225" s="10"/>
      <c r="L225" s="10"/>
    </row>
    <row r="226" spans="1:12" ht="12.75" x14ac:dyDescent="0.2">
      <c r="A226" s="10"/>
      <c r="B226" s="10"/>
      <c r="C226" s="10"/>
      <c r="D226" s="10"/>
      <c r="E226" s="10"/>
      <c r="F226" s="10"/>
      <c r="G226" s="10"/>
      <c r="H226" s="10"/>
      <c r="I226" s="10"/>
      <c r="J226" s="10"/>
      <c r="K226" s="10"/>
      <c r="L226" s="10"/>
    </row>
    <row r="227" spans="1:12" ht="12.75" x14ac:dyDescent="0.2">
      <c r="A227" s="10"/>
      <c r="B227" s="10"/>
      <c r="C227" s="10"/>
      <c r="D227" s="10"/>
      <c r="E227" s="10"/>
      <c r="F227" s="10"/>
      <c r="G227" s="10"/>
      <c r="H227" s="10"/>
      <c r="I227" s="10"/>
      <c r="J227" s="10"/>
      <c r="K227" s="10"/>
      <c r="L227" s="10"/>
    </row>
    <row r="228" spans="1:12" ht="12.75" x14ac:dyDescent="0.2">
      <c r="A228" s="10"/>
      <c r="B228" s="10"/>
      <c r="C228" s="10"/>
      <c r="D228" s="10"/>
      <c r="E228" s="10"/>
      <c r="F228" s="10"/>
      <c r="G228" s="10"/>
      <c r="H228" s="10"/>
      <c r="I228" s="10"/>
      <c r="J228" s="10"/>
      <c r="K228" s="10"/>
      <c r="L228" s="10"/>
    </row>
    <row r="229" spans="1:12" ht="12.75" x14ac:dyDescent="0.2">
      <c r="A229" s="10"/>
      <c r="B229" s="10"/>
      <c r="C229" s="10"/>
      <c r="D229" s="10"/>
      <c r="E229" s="10"/>
      <c r="F229" s="10"/>
      <c r="G229" s="10"/>
      <c r="H229" s="10"/>
      <c r="I229" s="10"/>
      <c r="J229" s="10"/>
      <c r="K229" s="10"/>
      <c r="L229" s="10"/>
    </row>
    <row r="230" spans="1:12" ht="12.75" x14ac:dyDescent="0.2">
      <c r="A230" s="10"/>
      <c r="B230" s="10"/>
      <c r="C230" s="10"/>
      <c r="D230" s="10"/>
      <c r="E230" s="10"/>
      <c r="F230" s="10"/>
      <c r="G230" s="10"/>
      <c r="H230" s="10"/>
      <c r="I230" s="10"/>
      <c r="J230" s="10"/>
      <c r="K230" s="10"/>
      <c r="L230" s="10"/>
    </row>
    <row r="231" spans="1:12" ht="12.75" x14ac:dyDescent="0.2">
      <c r="A231" s="10"/>
      <c r="B231" s="10"/>
      <c r="C231" s="10"/>
      <c r="D231" s="10"/>
      <c r="E231" s="10"/>
      <c r="F231" s="10"/>
      <c r="G231" s="10"/>
      <c r="H231" s="10"/>
      <c r="I231" s="10"/>
      <c r="J231" s="10"/>
      <c r="K231" s="10"/>
      <c r="L231" s="10"/>
    </row>
    <row r="232" spans="1:12" ht="12.75" x14ac:dyDescent="0.2">
      <c r="A232" s="10"/>
      <c r="B232" s="10"/>
      <c r="C232" s="10"/>
      <c r="D232" s="10"/>
      <c r="E232" s="10"/>
      <c r="F232" s="10"/>
      <c r="G232" s="10"/>
      <c r="H232" s="10"/>
      <c r="I232" s="10"/>
      <c r="J232" s="10"/>
      <c r="K232" s="10"/>
      <c r="L232" s="10"/>
    </row>
    <row r="233" spans="1:12" ht="12.75" x14ac:dyDescent="0.2">
      <c r="A233" s="10"/>
      <c r="B233" s="10"/>
      <c r="C233" s="10"/>
      <c r="D233" s="10"/>
      <c r="E233" s="10"/>
      <c r="F233" s="10"/>
      <c r="G233" s="10"/>
      <c r="H233" s="10"/>
      <c r="I233" s="10"/>
      <c r="J233" s="10"/>
      <c r="K233" s="10"/>
      <c r="L233" s="10"/>
    </row>
    <row r="234" spans="1:12" ht="12.75" x14ac:dyDescent="0.2">
      <c r="A234" s="10"/>
      <c r="B234" s="10"/>
      <c r="C234" s="10"/>
      <c r="D234" s="10"/>
      <c r="E234" s="10"/>
      <c r="F234" s="10"/>
      <c r="G234" s="10"/>
      <c r="H234" s="10"/>
      <c r="I234" s="10"/>
      <c r="J234" s="10"/>
      <c r="K234" s="10"/>
      <c r="L234" s="10"/>
    </row>
    <row r="235" spans="1:12" ht="12.75" x14ac:dyDescent="0.2">
      <c r="A235" s="10"/>
      <c r="B235" s="10"/>
      <c r="C235" s="10"/>
      <c r="D235" s="10"/>
      <c r="E235" s="10"/>
      <c r="F235" s="10"/>
      <c r="G235" s="10"/>
      <c r="H235" s="10"/>
      <c r="I235" s="10"/>
      <c r="J235" s="10"/>
      <c r="K235" s="10"/>
      <c r="L235" s="10"/>
    </row>
    <row r="236" spans="1:12" ht="12.75" x14ac:dyDescent="0.2">
      <c r="A236" s="10"/>
      <c r="B236" s="10"/>
      <c r="C236" s="10"/>
      <c r="D236" s="10"/>
      <c r="E236" s="10"/>
      <c r="F236" s="10"/>
      <c r="G236" s="10"/>
      <c r="H236" s="10"/>
      <c r="I236" s="10"/>
      <c r="J236" s="10"/>
      <c r="K236" s="10"/>
      <c r="L236" s="10"/>
    </row>
    <row r="237" spans="1:12" ht="12.75" x14ac:dyDescent="0.2">
      <c r="A237" s="10"/>
      <c r="B237" s="10"/>
      <c r="C237" s="10"/>
      <c r="D237" s="10"/>
      <c r="E237" s="10"/>
      <c r="F237" s="10"/>
      <c r="G237" s="10"/>
      <c r="H237" s="10"/>
      <c r="I237" s="10"/>
      <c r="J237" s="10"/>
      <c r="K237" s="10"/>
      <c r="L237" s="10"/>
    </row>
    <row r="238" spans="1:12" ht="12.75" x14ac:dyDescent="0.2">
      <c r="A238" s="10"/>
      <c r="B238" s="10"/>
      <c r="C238" s="10"/>
      <c r="D238" s="10"/>
      <c r="E238" s="10"/>
      <c r="F238" s="10"/>
      <c r="G238" s="10"/>
      <c r="H238" s="10"/>
      <c r="I238" s="10"/>
      <c r="J238" s="10"/>
      <c r="K238" s="10"/>
      <c r="L238" s="10"/>
    </row>
    <row r="239" spans="1:12" ht="12.75" x14ac:dyDescent="0.2">
      <c r="A239" s="10"/>
      <c r="B239" s="10"/>
      <c r="C239" s="10"/>
      <c r="D239" s="10"/>
      <c r="E239" s="10"/>
      <c r="F239" s="10"/>
      <c r="G239" s="10"/>
      <c r="H239" s="10"/>
      <c r="I239" s="10"/>
      <c r="J239" s="10"/>
      <c r="K239" s="10"/>
      <c r="L239" s="10"/>
    </row>
    <row r="240" spans="1:12" ht="12.75" x14ac:dyDescent="0.2">
      <c r="A240" s="10"/>
      <c r="B240" s="10"/>
      <c r="C240" s="10"/>
      <c r="D240" s="10"/>
      <c r="E240" s="10"/>
      <c r="F240" s="10"/>
      <c r="G240" s="10"/>
      <c r="H240" s="10"/>
      <c r="I240" s="10"/>
      <c r="J240" s="10"/>
      <c r="K240" s="10"/>
      <c r="L240" s="10"/>
    </row>
    <row r="241" spans="1:12" ht="12.75" x14ac:dyDescent="0.2">
      <c r="A241" s="10"/>
      <c r="B241" s="10"/>
      <c r="C241" s="10"/>
      <c r="D241" s="10"/>
      <c r="E241" s="10"/>
      <c r="F241" s="10"/>
      <c r="G241" s="10"/>
      <c r="H241" s="10"/>
      <c r="I241" s="10"/>
      <c r="J241" s="10"/>
      <c r="K241" s="10"/>
      <c r="L241" s="10"/>
    </row>
    <row r="242" spans="1:12" ht="12.75" x14ac:dyDescent="0.2">
      <c r="A242" s="10"/>
      <c r="B242" s="10"/>
      <c r="C242" s="10"/>
      <c r="D242" s="10"/>
      <c r="E242" s="10"/>
      <c r="F242" s="10"/>
      <c r="G242" s="10"/>
      <c r="H242" s="10"/>
      <c r="I242" s="10"/>
      <c r="J242" s="10"/>
      <c r="K242" s="10"/>
      <c r="L242" s="10"/>
    </row>
    <row r="243" spans="1:12" ht="12.75" x14ac:dyDescent="0.2">
      <c r="A243" s="10"/>
      <c r="B243" s="10"/>
      <c r="C243" s="10"/>
      <c r="D243" s="10"/>
      <c r="E243" s="10"/>
      <c r="F243" s="10"/>
      <c r="G243" s="10"/>
      <c r="H243" s="10"/>
      <c r="I243" s="10"/>
      <c r="J243" s="10"/>
      <c r="K243" s="10"/>
      <c r="L243" s="10"/>
    </row>
    <row r="244" spans="1:12" ht="12.75" x14ac:dyDescent="0.2">
      <c r="A244" s="10"/>
      <c r="B244" s="10"/>
      <c r="C244" s="10"/>
      <c r="D244" s="10"/>
      <c r="E244" s="10"/>
      <c r="F244" s="10"/>
      <c r="G244" s="10"/>
      <c r="H244" s="10"/>
      <c r="I244" s="10"/>
      <c r="J244" s="10"/>
      <c r="K244" s="10"/>
      <c r="L244" s="10"/>
    </row>
    <row r="245" spans="1:12" ht="12.75" x14ac:dyDescent="0.2">
      <c r="A245" s="10"/>
      <c r="B245" s="10"/>
      <c r="C245" s="10"/>
      <c r="D245" s="10"/>
      <c r="E245" s="10"/>
      <c r="F245" s="10"/>
      <c r="G245" s="10"/>
      <c r="H245" s="10"/>
      <c r="I245" s="10"/>
      <c r="J245" s="10"/>
      <c r="K245" s="10"/>
      <c r="L245" s="10"/>
    </row>
    <row r="246" spans="1:12" ht="12.75" x14ac:dyDescent="0.2">
      <c r="A246" s="10"/>
      <c r="B246" s="10"/>
      <c r="C246" s="10"/>
      <c r="D246" s="10"/>
      <c r="E246" s="10"/>
      <c r="F246" s="10"/>
      <c r="G246" s="10"/>
      <c r="H246" s="10"/>
      <c r="I246" s="10"/>
      <c r="J246" s="10"/>
      <c r="K246" s="10"/>
      <c r="L246" s="10"/>
    </row>
    <row r="247" spans="1:12" ht="12.75" x14ac:dyDescent="0.2">
      <c r="A247" s="10"/>
      <c r="B247" s="10"/>
      <c r="C247" s="10"/>
      <c r="D247" s="10"/>
      <c r="E247" s="10"/>
      <c r="F247" s="10"/>
      <c r="G247" s="10"/>
      <c r="H247" s="10"/>
      <c r="I247" s="10"/>
      <c r="J247" s="10"/>
      <c r="K247" s="10"/>
      <c r="L247" s="10"/>
    </row>
    <row r="248" spans="1:12" ht="12.75" x14ac:dyDescent="0.2">
      <c r="A248" s="10"/>
      <c r="B248" s="10"/>
      <c r="C248" s="10"/>
      <c r="D248" s="10"/>
      <c r="E248" s="10"/>
      <c r="F248" s="10"/>
      <c r="G248" s="10"/>
      <c r="H248" s="10"/>
      <c r="I248" s="10"/>
      <c r="J248" s="10"/>
      <c r="K248" s="10"/>
      <c r="L248" s="10"/>
    </row>
    <row r="249" spans="1:12" ht="12.75" x14ac:dyDescent="0.2">
      <c r="A249" s="10"/>
      <c r="B249" s="10"/>
      <c r="C249" s="10"/>
      <c r="D249" s="10"/>
      <c r="E249" s="10"/>
      <c r="F249" s="10"/>
      <c r="G249" s="10"/>
      <c r="H249" s="10"/>
      <c r="I249" s="10"/>
      <c r="J249" s="10"/>
      <c r="K249" s="10"/>
      <c r="L249" s="10"/>
    </row>
    <row r="250" spans="1:12" ht="12.75" x14ac:dyDescent="0.2">
      <c r="A250" s="10"/>
      <c r="B250" s="10"/>
      <c r="C250" s="10"/>
      <c r="D250" s="10"/>
      <c r="E250" s="10"/>
      <c r="F250" s="10"/>
      <c r="G250" s="10"/>
      <c r="H250" s="10"/>
      <c r="I250" s="10"/>
      <c r="J250" s="10"/>
      <c r="K250" s="10"/>
      <c r="L250" s="10"/>
    </row>
    <row r="251" spans="1:12" ht="12.75" x14ac:dyDescent="0.2">
      <c r="A251" s="10"/>
      <c r="B251" s="10"/>
      <c r="C251" s="10"/>
      <c r="D251" s="10"/>
      <c r="E251" s="10"/>
      <c r="F251" s="10"/>
      <c r="G251" s="10"/>
      <c r="H251" s="10"/>
      <c r="I251" s="10"/>
      <c r="J251" s="10"/>
      <c r="K251" s="10"/>
      <c r="L251" s="10"/>
    </row>
    <row r="252" spans="1:12" ht="12.75" x14ac:dyDescent="0.2">
      <c r="A252" s="10"/>
      <c r="B252" s="10"/>
      <c r="C252" s="10"/>
      <c r="D252" s="10"/>
      <c r="E252" s="10"/>
      <c r="F252" s="10"/>
      <c r="G252" s="10"/>
      <c r="H252" s="10"/>
      <c r="I252" s="10"/>
      <c r="J252" s="10"/>
      <c r="K252" s="10"/>
      <c r="L252" s="10"/>
    </row>
    <row r="253" spans="1:12" ht="12.75" x14ac:dyDescent="0.2">
      <c r="A253" s="10"/>
      <c r="B253" s="10"/>
      <c r="C253" s="10"/>
      <c r="D253" s="10"/>
      <c r="E253" s="10"/>
      <c r="F253" s="10"/>
      <c r="G253" s="10"/>
      <c r="H253" s="10"/>
      <c r="I253" s="10"/>
      <c r="J253" s="10"/>
      <c r="K253" s="10"/>
      <c r="L253" s="10"/>
    </row>
    <row r="254" spans="1:12" ht="12.75" x14ac:dyDescent="0.2">
      <c r="A254" s="10"/>
      <c r="B254" s="10"/>
      <c r="C254" s="10"/>
      <c r="D254" s="10"/>
      <c r="E254" s="10"/>
      <c r="F254" s="10"/>
      <c r="G254" s="10"/>
      <c r="H254" s="10"/>
      <c r="I254" s="10"/>
      <c r="J254" s="10"/>
      <c r="K254" s="10"/>
      <c r="L254" s="10"/>
    </row>
    <row r="255" spans="1:12" ht="12.75" x14ac:dyDescent="0.2">
      <c r="A255" s="10"/>
      <c r="B255" s="10"/>
      <c r="C255" s="10"/>
      <c r="D255" s="10"/>
      <c r="E255" s="10"/>
      <c r="F255" s="10"/>
      <c r="G255" s="10"/>
      <c r="H255" s="10"/>
      <c r="I255" s="10"/>
      <c r="J255" s="10"/>
      <c r="K255" s="10"/>
      <c r="L255" s="10"/>
    </row>
    <row r="256" spans="1:12" ht="12.75" x14ac:dyDescent="0.2">
      <c r="A256" s="10"/>
      <c r="B256" s="10"/>
      <c r="C256" s="10"/>
      <c r="D256" s="10"/>
      <c r="E256" s="10"/>
      <c r="F256" s="10"/>
      <c r="G256" s="10"/>
      <c r="H256" s="10"/>
      <c r="I256" s="10"/>
      <c r="J256" s="10"/>
      <c r="K256" s="10"/>
      <c r="L256" s="10"/>
    </row>
    <row r="257" spans="1:12" ht="12.75" x14ac:dyDescent="0.2">
      <c r="A257" s="10"/>
      <c r="B257" s="10"/>
      <c r="C257" s="10"/>
      <c r="D257" s="10"/>
      <c r="E257" s="10"/>
      <c r="F257" s="10"/>
      <c r="G257" s="10"/>
      <c r="H257" s="10"/>
      <c r="I257" s="10"/>
      <c r="J257" s="10"/>
      <c r="K257" s="10"/>
      <c r="L257" s="10"/>
    </row>
    <row r="258" spans="1:12" ht="12.75" x14ac:dyDescent="0.2">
      <c r="A258" s="10"/>
      <c r="B258" s="10"/>
      <c r="C258" s="10"/>
      <c r="D258" s="10"/>
      <c r="E258" s="10"/>
      <c r="F258" s="10"/>
      <c r="G258" s="10"/>
      <c r="H258" s="10"/>
      <c r="I258" s="10"/>
      <c r="J258" s="10"/>
      <c r="K258" s="10"/>
      <c r="L258" s="10"/>
    </row>
    <row r="259" spans="1:12" ht="12.75" x14ac:dyDescent="0.2">
      <c r="A259" s="10"/>
      <c r="B259" s="10"/>
      <c r="C259" s="10"/>
      <c r="D259" s="10"/>
      <c r="E259" s="10"/>
      <c r="F259" s="10"/>
      <c r="G259" s="10"/>
      <c r="H259" s="10"/>
      <c r="I259" s="10"/>
      <c r="J259" s="10"/>
      <c r="K259" s="10"/>
      <c r="L259" s="10"/>
    </row>
    <row r="260" spans="1:12" ht="12.75" x14ac:dyDescent="0.2">
      <c r="A260" s="10"/>
      <c r="B260" s="10"/>
      <c r="C260" s="10"/>
      <c r="D260" s="10"/>
      <c r="E260" s="10"/>
      <c r="F260" s="10"/>
      <c r="G260" s="10"/>
      <c r="H260" s="10"/>
      <c r="I260" s="10"/>
      <c r="J260" s="10"/>
      <c r="K260" s="10"/>
      <c r="L260" s="10"/>
    </row>
    <row r="261" spans="1:12" ht="12.75" x14ac:dyDescent="0.2">
      <c r="A261" s="10"/>
      <c r="B261" s="10"/>
      <c r="C261" s="10"/>
      <c r="D261" s="10"/>
      <c r="E261" s="10"/>
      <c r="F261" s="10"/>
      <c r="G261" s="10"/>
      <c r="H261" s="10"/>
      <c r="I261" s="10"/>
      <c r="J261" s="10"/>
      <c r="K261" s="10"/>
      <c r="L261" s="10"/>
    </row>
    <row r="262" spans="1:12" ht="12.75" x14ac:dyDescent="0.2">
      <c r="A262" s="10"/>
      <c r="B262" s="10"/>
      <c r="C262" s="10"/>
      <c r="D262" s="10"/>
      <c r="E262" s="10"/>
      <c r="F262" s="10"/>
      <c r="G262" s="10"/>
      <c r="H262" s="10"/>
      <c r="I262" s="10"/>
      <c r="J262" s="10"/>
      <c r="K262" s="10"/>
      <c r="L262" s="10"/>
    </row>
    <row r="263" spans="1:12" ht="12.75" x14ac:dyDescent="0.2">
      <c r="A263" s="10"/>
      <c r="B263" s="10"/>
      <c r="C263" s="10"/>
      <c r="D263" s="10"/>
      <c r="E263" s="10"/>
      <c r="F263" s="10"/>
      <c r="G263" s="10"/>
      <c r="H263" s="10"/>
      <c r="I263" s="10"/>
      <c r="J263" s="10"/>
      <c r="K263" s="10"/>
      <c r="L263" s="10"/>
    </row>
    <row r="264" spans="1:12" ht="12.75" x14ac:dyDescent="0.2">
      <c r="A264" s="10"/>
      <c r="B264" s="10"/>
      <c r="C264" s="10"/>
      <c r="D264" s="10"/>
      <c r="E264" s="10"/>
      <c r="F264" s="10"/>
      <c r="G264" s="10"/>
      <c r="H264" s="10"/>
      <c r="I264" s="10"/>
      <c r="J264" s="10"/>
      <c r="K264" s="10"/>
      <c r="L264" s="10"/>
    </row>
    <row r="265" spans="1:12" ht="12.75" x14ac:dyDescent="0.2">
      <c r="A265" s="10"/>
      <c r="B265" s="10"/>
      <c r="C265" s="10"/>
      <c r="D265" s="10"/>
      <c r="E265" s="10"/>
      <c r="F265" s="10"/>
      <c r="G265" s="10"/>
      <c r="H265" s="10"/>
      <c r="I265" s="10"/>
      <c r="J265" s="10"/>
      <c r="K265" s="10"/>
      <c r="L265" s="10"/>
    </row>
    <row r="266" spans="1:12" ht="12.75" x14ac:dyDescent="0.2">
      <c r="A266" s="10"/>
      <c r="B266" s="10"/>
      <c r="C266" s="10"/>
      <c r="D266" s="10"/>
      <c r="E266" s="10"/>
      <c r="F266" s="10"/>
      <c r="G266" s="10"/>
      <c r="H266" s="10"/>
      <c r="I266" s="10"/>
      <c r="J266" s="10"/>
      <c r="K266" s="10"/>
      <c r="L266" s="10"/>
    </row>
    <row r="267" spans="1:12" ht="12.75" x14ac:dyDescent="0.2">
      <c r="A267" s="10"/>
      <c r="B267" s="10"/>
      <c r="C267" s="10"/>
      <c r="D267" s="10"/>
      <c r="E267" s="10"/>
      <c r="F267" s="10"/>
      <c r="G267" s="10"/>
      <c r="H267" s="10"/>
      <c r="I267" s="10"/>
      <c r="J267" s="10"/>
      <c r="K267" s="10"/>
      <c r="L267" s="10"/>
    </row>
    <row r="268" spans="1:12" ht="12.75" x14ac:dyDescent="0.2">
      <c r="A268" s="10"/>
      <c r="B268" s="10"/>
      <c r="C268" s="10"/>
      <c r="D268" s="10"/>
      <c r="E268" s="10"/>
      <c r="F268" s="10"/>
      <c r="G268" s="10"/>
      <c r="H268" s="10"/>
      <c r="I268" s="10"/>
      <c r="J268" s="10"/>
      <c r="K268" s="10"/>
      <c r="L268" s="10"/>
    </row>
    <row r="269" spans="1:12" ht="12.75" x14ac:dyDescent="0.2">
      <c r="A269" s="10"/>
      <c r="B269" s="10"/>
      <c r="C269" s="10"/>
      <c r="D269" s="10"/>
      <c r="E269" s="10"/>
      <c r="F269" s="10"/>
      <c r="G269" s="10"/>
      <c r="H269" s="10"/>
      <c r="I269" s="10"/>
      <c r="J269" s="10"/>
      <c r="K269" s="10"/>
      <c r="L269" s="10"/>
    </row>
    <row r="270" spans="1:12" ht="12.75" x14ac:dyDescent="0.2">
      <c r="A270" s="10"/>
      <c r="B270" s="10"/>
      <c r="C270" s="10"/>
      <c r="D270" s="10"/>
      <c r="E270" s="10"/>
      <c r="F270" s="10"/>
      <c r="G270" s="10"/>
      <c r="H270" s="10"/>
      <c r="I270" s="10"/>
      <c r="J270" s="10"/>
      <c r="K270" s="10"/>
      <c r="L270" s="10"/>
    </row>
    <row r="271" spans="1:12" ht="12.75" x14ac:dyDescent="0.2">
      <c r="A271" s="10"/>
      <c r="B271" s="10"/>
      <c r="C271" s="10"/>
      <c r="D271" s="10"/>
      <c r="E271" s="10"/>
      <c r="F271" s="10"/>
      <c r="G271" s="10"/>
      <c r="H271" s="10"/>
      <c r="I271" s="10"/>
      <c r="J271" s="10"/>
      <c r="K271" s="10"/>
      <c r="L271" s="10"/>
    </row>
    <row r="272" spans="1:12" ht="12.75" x14ac:dyDescent="0.2">
      <c r="A272" s="10"/>
      <c r="B272" s="10"/>
      <c r="C272" s="10"/>
      <c r="D272" s="10"/>
      <c r="E272" s="10"/>
      <c r="F272" s="10"/>
      <c r="G272" s="10"/>
      <c r="H272" s="10"/>
      <c r="I272" s="10"/>
      <c r="J272" s="10"/>
      <c r="K272" s="10"/>
      <c r="L272" s="10"/>
    </row>
    <row r="273" spans="1:12" ht="12.75" x14ac:dyDescent="0.2">
      <c r="A273" s="10"/>
      <c r="B273" s="10"/>
      <c r="C273" s="10"/>
      <c r="D273" s="10"/>
      <c r="E273" s="10"/>
      <c r="F273" s="10"/>
      <c r="G273" s="10"/>
      <c r="H273" s="10"/>
      <c r="I273" s="10"/>
      <c r="J273" s="10"/>
      <c r="K273" s="10"/>
      <c r="L273" s="10"/>
    </row>
    <row r="274" spans="1:12" ht="12.75" x14ac:dyDescent="0.2">
      <c r="A274" s="10"/>
      <c r="B274" s="10"/>
      <c r="C274" s="10"/>
      <c r="D274" s="10"/>
      <c r="E274" s="10"/>
      <c r="F274" s="10"/>
      <c r="G274" s="10"/>
      <c r="H274" s="10"/>
      <c r="I274" s="10"/>
      <c r="J274" s="10"/>
      <c r="K274" s="10"/>
      <c r="L274" s="10"/>
    </row>
    <row r="275" spans="1:12" ht="12.75" x14ac:dyDescent="0.2">
      <c r="A275" s="10"/>
      <c r="B275" s="10"/>
      <c r="C275" s="10"/>
      <c r="D275" s="10"/>
      <c r="E275" s="10"/>
      <c r="F275" s="10"/>
      <c r="G275" s="10"/>
      <c r="H275" s="10"/>
      <c r="I275" s="10"/>
      <c r="J275" s="10"/>
      <c r="K275" s="10"/>
      <c r="L275" s="10"/>
    </row>
    <row r="276" spans="1:12" ht="12.75" x14ac:dyDescent="0.2">
      <c r="A276" s="10"/>
      <c r="B276" s="10"/>
      <c r="C276" s="10"/>
      <c r="D276" s="10"/>
      <c r="E276" s="10"/>
      <c r="F276" s="10"/>
      <c r="G276" s="10"/>
      <c r="H276" s="10"/>
      <c r="I276" s="10"/>
      <c r="J276" s="10"/>
      <c r="K276" s="10"/>
      <c r="L276" s="10"/>
    </row>
    <row r="277" spans="1:12" ht="12.75" x14ac:dyDescent="0.2">
      <c r="A277" s="10"/>
      <c r="B277" s="10"/>
      <c r="C277" s="10"/>
      <c r="D277" s="10"/>
      <c r="E277" s="10"/>
      <c r="F277" s="10"/>
      <c r="G277" s="10"/>
      <c r="H277" s="10"/>
      <c r="I277" s="10"/>
      <c r="J277" s="10"/>
      <c r="K277" s="10"/>
      <c r="L277" s="10"/>
    </row>
    <row r="278" spans="1:12" ht="12.75" x14ac:dyDescent="0.2">
      <c r="A278" s="10"/>
      <c r="B278" s="10"/>
      <c r="C278" s="10"/>
      <c r="D278" s="10"/>
      <c r="E278" s="10"/>
      <c r="F278" s="10"/>
      <c r="G278" s="10"/>
      <c r="H278" s="10"/>
      <c r="I278" s="10"/>
      <c r="J278" s="10"/>
      <c r="K278" s="10"/>
      <c r="L278" s="10"/>
    </row>
    <row r="279" spans="1:12" ht="12.75" x14ac:dyDescent="0.2">
      <c r="A279" s="10"/>
      <c r="B279" s="10"/>
      <c r="C279" s="10"/>
      <c r="D279" s="10"/>
      <c r="E279" s="10"/>
      <c r="F279" s="10"/>
      <c r="G279" s="10"/>
      <c r="H279" s="10"/>
      <c r="I279" s="10"/>
      <c r="J279" s="10"/>
      <c r="K279" s="10"/>
      <c r="L279" s="10"/>
    </row>
    <row r="280" spans="1:12" ht="12.75" x14ac:dyDescent="0.2">
      <c r="A280" s="10"/>
      <c r="B280" s="10"/>
      <c r="C280" s="10"/>
      <c r="D280" s="10"/>
      <c r="E280" s="10"/>
      <c r="F280" s="10"/>
      <c r="G280" s="10"/>
      <c r="H280" s="10"/>
      <c r="I280" s="10"/>
      <c r="J280" s="10"/>
      <c r="K280" s="10"/>
      <c r="L280" s="10"/>
    </row>
    <row r="281" spans="1:12" ht="12.75" x14ac:dyDescent="0.2">
      <c r="A281" s="10"/>
      <c r="B281" s="10"/>
      <c r="C281" s="10"/>
      <c r="D281" s="10"/>
      <c r="E281" s="10"/>
      <c r="F281" s="10"/>
      <c r="G281" s="10"/>
      <c r="H281" s="10"/>
      <c r="I281" s="10"/>
      <c r="J281" s="10"/>
      <c r="K281" s="10"/>
      <c r="L281" s="10"/>
    </row>
    <row r="282" spans="1:12" ht="12.75" x14ac:dyDescent="0.2">
      <c r="A282" s="10"/>
      <c r="B282" s="10"/>
      <c r="C282" s="10"/>
      <c r="D282" s="10"/>
      <c r="E282" s="10"/>
      <c r="F282" s="10"/>
      <c r="G282" s="10"/>
      <c r="H282" s="10"/>
      <c r="I282" s="10"/>
      <c r="J282" s="10"/>
      <c r="K282" s="10"/>
      <c r="L282" s="10"/>
    </row>
    <row r="283" spans="1:12" ht="12.75" x14ac:dyDescent="0.2">
      <c r="A283" s="10"/>
      <c r="B283" s="10"/>
      <c r="C283" s="10"/>
      <c r="D283" s="10"/>
      <c r="E283" s="10"/>
      <c r="F283" s="10"/>
      <c r="G283" s="10"/>
      <c r="H283" s="10"/>
      <c r="I283" s="10"/>
      <c r="J283" s="10"/>
      <c r="K283" s="10"/>
      <c r="L283" s="10"/>
    </row>
    <row r="284" spans="1:12" ht="12.75" x14ac:dyDescent="0.2">
      <c r="A284" s="10"/>
      <c r="B284" s="10"/>
      <c r="C284" s="10"/>
      <c r="D284" s="10"/>
      <c r="E284" s="10"/>
      <c r="F284" s="10"/>
      <c r="G284" s="10"/>
      <c r="H284" s="10"/>
      <c r="I284" s="10"/>
      <c r="J284" s="10"/>
      <c r="K284" s="10"/>
      <c r="L284" s="10"/>
    </row>
    <row r="285" spans="1:12" ht="12.75" x14ac:dyDescent="0.2">
      <c r="A285" s="10"/>
      <c r="B285" s="10"/>
      <c r="C285" s="10"/>
      <c r="D285" s="10"/>
      <c r="E285" s="10"/>
      <c r="F285" s="10"/>
      <c r="G285" s="10"/>
      <c r="H285" s="10"/>
      <c r="I285" s="10"/>
      <c r="J285" s="10"/>
      <c r="K285" s="10"/>
      <c r="L285" s="10"/>
    </row>
    <row r="286" spans="1:12" ht="12.75" x14ac:dyDescent="0.2">
      <c r="A286" s="10"/>
      <c r="B286" s="10"/>
      <c r="C286" s="10"/>
      <c r="D286" s="10"/>
      <c r="E286" s="10"/>
      <c r="F286" s="10"/>
      <c r="G286" s="10"/>
      <c r="H286" s="10"/>
      <c r="I286" s="10"/>
      <c r="J286" s="10"/>
      <c r="K286" s="10"/>
      <c r="L286" s="10"/>
    </row>
    <row r="287" spans="1:12" ht="12.75" x14ac:dyDescent="0.2">
      <c r="A287" s="10"/>
      <c r="B287" s="10"/>
      <c r="C287" s="10"/>
      <c r="D287" s="10"/>
      <c r="E287" s="10"/>
      <c r="F287" s="10"/>
      <c r="G287" s="10"/>
      <c r="H287" s="10"/>
      <c r="I287" s="10"/>
      <c r="J287" s="10"/>
      <c r="K287" s="10"/>
      <c r="L287" s="10"/>
    </row>
    <row r="288" spans="1:12" ht="12.75" x14ac:dyDescent="0.2">
      <c r="A288" s="10"/>
      <c r="B288" s="10"/>
      <c r="C288" s="10"/>
      <c r="D288" s="10"/>
      <c r="E288" s="10"/>
      <c r="F288" s="10"/>
      <c r="G288" s="10"/>
      <c r="H288" s="10"/>
      <c r="I288" s="10"/>
      <c r="J288" s="10"/>
      <c r="K288" s="10"/>
      <c r="L288" s="10"/>
    </row>
    <row r="289" spans="1:12" ht="12.75" x14ac:dyDescent="0.2">
      <c r="A289" s="10"/>
      <c r="B289" s="10"/>
      <c r="C289" s="10"/>
      <c r="D289" s="10"/>
      <c r="E289" s="10"/>
      <c r="F289" s="10"/>
      <c r="G289" s="10"/>
      <c r="H289" s="10"/>
      <c r="I289" s="10"/>
      <c r="J289" s="10"/>
      <c r="K289" s="10"/>
      <c r="L289" s="10"/>
    </row>
    <row r="290" spans="1:12" ht="12.75" x14ac:dyDescent="0.2">
      <c r="A290" s="10"/>
      <c r="B290" s="10"/>
      <c r="C290" s="10"/>
      <c r="D290" s="10"/>
      <c r="E290" s="10"/>
      <c r="F290" s="10"/>
      <c r="G290" s="10"/>
      <c r="H290" s="10"/>
      <c r="I290" s="10"/>
      <c r="J290" s="10"/>
      <c r="K290" s="10"/>
      <c r="L290" s="10"/>
    </row>
    <row r="291" spans="1:12" ht="12.75" x14ac:dyDescent="0.2">
      <c r="A291" s="10"/>
      <c r="B291" s="10"/>
      <c r="C291" s="10"/>
      <c r="D291" s="10"/>
      <c r="E291" s="10"/>
      <c r="F291" s="10"/>
      <c r="G291" s="10"/>
      <c r="H291" s="10"/>
      <c r="I291" s="10"/>
      <c r="J291" s="10"/>
      <c r="K291" s="10"/>
      <c r="L291" s="10"/>
    </row>
    <row r="292" spans="1:12" ht="12.75" x14ac:dyDescent="0.2">
      <c r="A292" s="10"/>
      <c r="B292" s="10"/>
      <c r="C292" s="10"/>
      <c r="D292" s="10"/>
      <c r="E292" s="10"/>
      <c r="F292" s="10"/>
      <c r="G292" s="10"/>
      <c r="H292" s="10"/>
      <c r="I292" s="10"/>
      <c r="J292" s="10"/>
      <c r="K292" s="10"/>
      <c r="L292" s="10"/>
    </row>
    <row r="293" spans="1:12" ht="12.75" x14ac:dyDescent="0.2">
      <c r="A293" s="10"/>
      <c r="B293" s="10"/>
      <c r="C293" s="10"/>
      <c r="D293" s="10"/>
      <c r="E293" s="10"/>
      <c r="F293" s="10"/>
      <c r="G293" s="10"/>
      <c r="H293" s="10"/>
      <c r="I293" s="10"/>
      <c r="J293" s="10"/>
      <c r="K293" s="10"/>
      <c r="L293" s="10"/>
    </row>
    <row r="294" spans="1:12" ht="12.75" x14ac:dyDescent="0.2">
      <c r="A294" s="10"/>
      <c r="B294" s="10"/>
      <c r="C294" s="10"/>
      <c r="D294" s="10"/>
      <c r="E294" s="10"/>
      <c r="F294" s="10"/>
      <c r="G294" s="10"/>
      <c r="H294" s="10"/>
      <c r="I294" s="10"/>
      <c r="J294" s="10"/>
      <c r="K294" s="10"/>
      <c r="L294" s="10"/>
    </row>
    <row r="295" spans="1:12" ht="12.75" x14ac:dyDescent="0.2">
      <c r="A295" s="10"/>
      <c r="B295" s="10"/>
      <c r="C295" s="10"/>
      <c r="D295" s="10"/>
      <c r="E295" s="10"/>
      <c r="F295" s="10"/>
      <c r="G295" s="10"/>
      <c r="H295" s="10"/>
      <c r="I295" s="10"/>
      <c r="J295" s="10"/>
      <c r="K295" s="10"/>
      <c r="L295" s="10"/>
    </row>
    <row r="296" spans="1:12" ht="12.75" x14ac:dyDescent="0.2">
      <c r="A296" s="10"/>
      <c r="B296" s="10"/>
      <c r="C296" s="10"/>
      <c r="D296" s="10"/>
      <c r="E296" s="10"/>
      <c r="F296" s="10"/>
      <c r="G296" s="10"/>
      <c r="H296" s="10"/>
      <c r="I296" s="10"/>
      <c r="J296" s="10"/>
      <c r="K296" s="10"/>
      <c r="L296" s="10"/>
    </row>
    <row r="297" spans="1:12" ht="12.75" x14ac:dyDescent="0.2">
      <c r="A297" s="10"/>
      <c r="B297" s="10"/>
      <c r="C297" s="10"/>
      <c r="D297" s="10"/>
      <c r="E297" s="10"/>
      <c r="F297" s="10"/>
      <c r="G297" s="10"/>
      <c r="H297" s="10"/>
      <c r="I297" s="10"/>
      <c r="J297" s="10"/>
      <c r="K297" s="10"/>
      <c r="L297" s="10"/>
    </row>
    <row r="298" spans="1:12" ht="12.75" x14ac:dyDescent="0.2">
      <c r="A298" s="10"/>
      <c r="B298" s="10"/>
      <c r="C298" s="10"/>
      <c r="D298" s="10"/>
      <c r="E298" s="10"/>
      <c r="F298" s="10"/>
      <c r="G298" s="10"/>
      <c r="H298" s="10"/>
      <c r="I298" s="10"/>
      <c r="J298" s="10"/>
      <c r="K298" s="10"/>
      <c r="L298" s="10"/>
    </row>
    <row r="299" spans="1:12" ht="12.75" x14ac:dyDescent="0.2">
      <c r="A299" s="10"/>
      <c r="B299" s="10"/>
      <c r="C299" s="10"/>
      <c r="D299" s="10"/>
      <c r="E299" s="10"/>
      <c r="F299" s="10"/>
      <c r="G299" s="10"/>
      <c r="H299" s="10"/>
      <c r="I299" s="10"/>
      <c r="J299" s="10"/>
      <c r="K299" s="10"/>
      <c r="L299" s="10"/>
    </row>
    <row r="300" spans="1:12" ht="12.75" x14ac:dyDescent="0.2">
      <c r="A300" s="10"/>
      <c r="B300" s="10"/>
      <c r="C300" s="10"/>
      <c r="D300" s="10"/>
      <c r="E300" s="10"/>
      <c r="F300" s="10"/>
      <c r="G300" s="10"/>
      <c r="H300" s="10"/>
      <c r="I300" s="10"/>
      <c r="J300" s="10"/>
      <c r="K300" s="10"/>
      <c r="L300" s="10"/>
    </row>
    <row r="301" spans="1:12" ht="12.75" x14ac:dyDescent="0.2">
      <c r="A301" s="10"/>
      <c r="B301" s="10"/>
      <c r="C301" s="10"/>
      <c r="D301" s="10"/>
      <c r="E301" s="10"/>
      <c r="F301" s="10"/>
      <c r="G301" s="10"/>
      <c r="H301" s="10"/>
      <c r="I301" s="10"/>
      <c r="J301" s="10"/>
      <c r="K301" s="10"/>
      <c r="L301" s="10"/>
    </row>
    <row r="302" spans="1:12" ht="12.75" x14ac:dyDescent="0.2">
      <c r="A302" s="10"/>
      <c r="B302" s="10"/>
      <c r="C302" s="10"/>
      <c r="D302" s="10"/>
      <c r="E302" s="10"/>
      <c r="F302" s="10"/>
      <c r="G302" s="10"/>
      <c r="H302" s="10"/>
      <c r="I302" s="10"/>
      <c r="J302" s="10"/>
      <c r="K302" s="10"/>
      <c r="L302" s="10"/>
    </row>
    <row r="303" spans="1:12" ht="12.75" x14ac:dyDescent="0.2">
      <c r="A303" s="10"/>
      <c r="B303" s="10"/>
      <c r="C303" s="10"/>
      <c r="D303" s="10"/>
      <c r="E303" s="10"/>
      <c r="F303" s="10"/>
      <c r="G303" s="10"/>
      <c r="H303" s="10"/>
      <c r="I303" s="10"/>
      <c r="J303" s="10"/>
      <c r="K303" s="10"/>
      <c r="L303" s="10"/>
    </row>
    <row r="304" spans="1:12" ht="12.75" x14ac:dyDescent="0.2">
      <c r="A304" s="10"/>
      <c r="B304" s="10"/>
      <c r="C304" s="10"/>
      <c r="D304" s="10"/>
      <c r="E304" s="10"/>
      <c r="F304" s="10"/>
      <c r="G304" s="10"/>
      <c r="H304" s="10"/>
      <c r="I304" s="10"/>
      <c r="J304" s="10"/>
      <c r="K304" s="10"/>
      <c r="L304" s="10"/>
    </row>
    <row r="305" spans="1:12" ht="12.75" x14ac:dyDescent="0.2">
      <c r="A305" s="10"/>
      <c r="B305" s="10"/>
      <c r="C305" s="10"/>
      <c r="D305" s="10"/>
      <c r="E305" s="10"/>
      <c r="F305" s="10"/>
      <c r="G305" s="10"/>
      <c r="H305" s="10"/>
      <c r="I305" s="10"/>
      <c r="J305" s="10"/>
      <c r="K305" s="10"/>
      <c r="L305" s="10"/>
    </row>
    <row r="306" spans="1:12" ht="12.75" x14ac:dyDescent="0.2">
      <c r="A306" s="10"/>
      <c r="B306" s="10"/>
      <c r="C306" s="10"/>
      <c r="D306" s="10"/>
      <c r="E306" s="10"/>
      <c r="F306" s="10"/>
      <c r="G306" s="10"/>
      <c r="H306" s="10"/>
      <c r="I306" s="10"/>
      <c r="J306" s="10"/>
      <c r="K306" s="10"/>
      <c r="L306" s="10"/>
    </row>
    <row r="307" spans="1:12" ht="12.75" x14ac:dyDescent="0.2">
      <c r="A307" s="10"/>
      <c r="B307" s="10"/>
      <c r="C307" s="10"/>
      <c r="D307" s="10"/>
      <c r="E307" s="10"/>
      <c r="F307" s="10"/>
      <c r="G307" s="10"/>
      <c r="H307" s="10"/>
      <c r="I307" s="10"/>
      <c r="J307" s="10"/>
      <c r="K307" s="10"/>
      <c r="L307" s="10"/>
    </row>
    <row r="308" spans="1:12" ht="12.75" x14ac:dyDescent="0.2">
      <c r="A308" s="10"/>
      <c r="B308" s="10"/>
      <c r="C308" s="10"/>
      <c r="D308" s="10"/>
      <c r="E308" s="10"/>
      <c r="F308" s="10"/>
      <c r="G308" s="10"/>
      <c r="H308" s="10"/>
      <c r="I308" s="10"/>
      <c r="J308" s="10"/>
      <c r="K308" s="10"/>
      <c r="L308" s="10"/>
    </row>
    <row r="309" spans="1:12" ht="12.75" x14ac:dyDescent="0.2">
      <c r="A309" s="10"/>
      <c r="B309" s="10"/>
      <c r="C309" s="10"/>
      <c r="D309" s="10"/>
      <c r="E309" s="10"/>
      <c r="F309" s="10"/>
      <c r="G309" s="10"/>
      <c r="H309" s="10"/>
      <c r="I309" s="10"/>
      <c r="J309" s="10"/>
      <c r="K309" s="10"/>
      <c r="L309" s="10"/>
    </row>
    <row r="310" spans="1:12" ht="12.75" x14ac:dyDescent="0.2">
      <c r="A310" s="10"/>
      <c r="B310" s="10"/>
      <c r="C310" s="10"/>
      <c r="D310" s="10"/>
      <c r="E310" s="10"/>
      <c r="F310" s="10"/>
      <c r="G310" s="10"/>
      <c r="H310" s="10"/>
      <c r="I310" s="10"/>
      <c r="J310" s="10"/>
      <c r="K310" s="10"/>
      <c r="L310" s="10"/>
    </row>
    <row r="311" spans="1:12" ht="12.75" x14ac:dyDescent="0.2">
      <c r="A311" s="10"/>
      <c r="B311" s="10"/>
      <c r="C311" s="10"/>
      <c r="D311" s="10"/>
      <c r="E311" s="10"/>
      <c r="F311" s="10"/>
      <c r="G311" s="10"/>
      <c r="H311" s="10"/>
      <c r="I311" s="10"/>
      <c r="J311" s="10"/>
      <c r="K311" s="10"/>
      <c r="L311" s="10"/>
    </row>
    <row r="312" spans="1:12" ht="12.75" x14ac:dyDescent="0.2">
      <c r="A312" s="10"/>
      <c r="B312" s="10"/>
      <c r="C312" s="10"/>
      <c r="D312" s="10"/>
      <c r="E312" s="10"/>
      <c r="F312" s="10"/>
      <c r="G312" s="10"/>
      <c r="H312" s="10"/>
      <c r="I312" s="10"/>
      <c r="J312" s="10"/>
      <c r="K312" s="10"/>
      <c r="L312" s="10"/>
    </row>
    <row r="313" spans="1:12" ht="12.75" x14ac:dyDescent="0.2">
      <c r="A313" s="10"/>
      <c r="B313" s="10"/>
      <c r="C313" s="10"/>
      <c r="D313" s="10"/>
      <c r="E313" s="10"/>
      <c r="F313" s="10"/>
      <c r="G313" s="10"/>
      <c r="H313" s="10"/>
      <c r="I313" s="10"/>
      <c r="J313" s="10"/>
      <c r="K313" s="10"/>
      <c r="L313" s="10"/>
    </row>
    <row r="314" spans="1:12" ht="12.75" x14ac:dyDescent="0.2">
      <c r="A314" s="10"/>
      <c r="B314" s="10"/>
      <c r="C314" s="10"/>
      <c r="D314" s="10"/>
      <c r="E314" s="10"/>
      <c r="F314" s="10"/>
      <c r="G314" s="10"/>
      <c r="H314" s="10"/>
      <c r="I314" s="10"/>
      <c r="J314" s="10"/>
      <c r="K314" s="10"/>
      <c r="L314" s="10"/>
    </row>
    <row r="315" spans="1:12" ht="12.75" x14ac:dyDescent="0.2">
      <c r="A315" s="10"/>
      <c r="B315" s="10"/>
      <c r="C315" s="10"/>
      <c r="D315" s="10"/>
      <c r="E315" s="10"/>
      <c r="F315" s="10"/>
      <c r="G315" s="10"/>
      <c r="H315" s="10"/>
      <c r="I315" s="10"/>
      <c r="J315" s="10"/>
      <c r="K315" s="10"/>
      <c r="L315" s="10"/>
    </row>
    <row r="316" spans="1:12" ht="12.75" x14ac:dyDescent="0.2">
      <c r="A316" s="10"/>
      <c r="B316" s="10"/>
      <c r="C316" s="10"/>
      <c r="D316" s="10"/>
      <c r="E316" s="10"/>
      <c r="F316" s="10"/>
      <c r="G316" s="10"/>
      <c r="H316" s="10"/>
      <c r="I316" s="10"/>
      <c r="J316" s="10"/>
      <c r="K316" s="10"/>
      <c r="L316" s="10"/>
    </row>
    <row r="317" spans="1:12" ht="12.75" x14ac:dyDescent="0.2">
      <c r="A317" s="10"/>
      <c r="B317" s="10"/>
      <c r="C317" s="10"/>
      <c r="D317" s="10"/>
      <c r="E317" s="10"/>
      <c r="F317" s="10"/>
      <c r="G317" s="10"/>
      <c r="H317" s="10"/>
      <c r="I317" s="10"/>
      <c r="J317" s="10"/>
      <c r="K317" s="10"/>
      <c r="L317" s="10"/>
    </row>
    <row r="318" spans="1:12" ht="12.75" x14ac:dyDescent="0.2">
      <c r="A318" s="10"/>
      <c r="B318" s="10"/>
      <c r="C318" s="10"/>
      <c r="D318" s="10"/>
      <c r="E318" s="10"/>
      <c r="F318" s="10"/>
      <c r="G318" s="10"/>
      <c r="H318" s="10"/>
      <c r="I318" s="10"/>
      <c r="J318" s="10"/>
      <c r="K318" s="10"/>
      <c r="L318" s="10"/>
    </row>
    <row r="319" spans="1:12" ht="12.75" x14ac:dyDescent="0.2">
      <c r="A319" s="10"/>
      <c r="B319" s="10"/>
      <c r="C319" s="10"/>
      <c r="D319" s="10"/>
      <c r="E319" s="10"/>
      <c r="F319" s="10"/>
      <c r="G319" s="10"/>
      <c r="H319" s="10"/>
      <c r="I319" s="10"/>
      <c r="J319" s="10"/>
      <c r="K319" s="10"/>
      <c r="L319" s="10"/>
    </row>
    <row r="320" spans="1:12" ht="12.75" x14ac:dyDescent="0.2">
      <c r="A320" s="10"/>
      <c r="B320" s="10"/>
      <c r="C320" s="10"/>
      <c r="D320" s="10"/>
      <c r="E320" s="10"/>
      <c r="F320" s="10"/>
      <c r="G320" s="10"/>
      <c r="H320" s="10"/>
      <c r="I320" s="10"/>
      <c r="J320" s="10"/>
      <c r="K320" s="10"/>
      <c r="L320" s="10"/>
    </row>
    <row r="321" spans="1:12" ht="12.75" x14ac:dyDescent="0.2">
      <c r="A321" s="10"/>
      <c r="B321" s="10"/>
      <c r="C321" s="10"/>
      <c r="D321" s="10"/>
      <c r="E321" s="10"/>
      <c r="F321" s="10"/>
      <c r="G321" s="10"/>
      <c r="H321" s="10"/>
      <c r="I321" s="10"/>
      <c r="J321" s="10"/>
      <c r="K321" s="10"/>
      <c r="L321" s="10"/>
    </row>
    <row r="322" spans="1:12" ht="12.75" x14ac:dyDescent="0.2">
      <c r="A322" s="10"/>
      <c r="B322" s="10"/>
      <c r="C322" s="10"/>
      <c r="D322" s="10"/>
      <c r="E322" s="10"/>
      <c r="F322" s="10"/>
      <c r="G322" s="10"/>
      <c r="H322" s="10"/>
      <c r="I322" s="10"/>
      <c r="J322" s="10"/>
      <c r="K322" s="10"/>
      <c r="L322" s="10"/>
    </row>
    <row r="323" spans="1:12" ht="12.75" x14ac:dyDescent="0.2">
      <c r="A323" s="10"/>
      <c r="B323" s="10"/>
      <c r="C323" s="10"/>
      <c r="D323" s="10"/>
      <c r="E323" s="10"/>
      <c r="F323" s="10"/>
      <c r="G323" s="10"/>
      <c r="H323" s="10"/>
      <c r="I323" s="10"/>
      <c r="J323" s="10"/>
      <c r="K323" s="10"/>
      <c r="L323" s="10"/>
    </row>
    <row r="324" spans="1:12" ht="12.75" x14ac:dyDescent="0.2">
      <c r="A324" s="10"/>
      <c r="B324" s="10"/>
      <c r="C324" s="10"/>
      <c r="D324" s="10"/>
      <c r="E324" s="10"/>
      <c r="F324" s="10"/>
      <c r="G324" s="10"/>
      <c r="H324" s="10"/>
      <c r="I324" s="10"/>
      <c r="J324" s="10"/>
      <c r="K324" s="10"/>
      <c r="L324" s="10"/>
    </row>
    <row r="325" spans="1:12" ht="12.75" x14ac:dyDescent="0.2">
      <c r="A325" s="10"/>
      <c r="B325" s="10"/>
      <c r="C325" s="10"/>
      <c r="D325" s="10"/>
      <c r="E325" s="10"/>
      <c r="F325" s="10"/>
      <c r="G325" s="10"/>
      <c r="H325" s="10"/>
      <c r="I325" s="10"/>
      <c r="J325" s="10"/>
      <c r="K325" s="10"/>
      <c r="L325" s="10"/>
    </row>
    <row r="326" spans="1:12" ht="12.75" x14ac:dyDescent="0.2">
      <c r="A326" s="10"/>
      <c r="B326" s="10"/>
      <c r="C326" s="10"/>
      <c r="D326" s="10"/>
      <c r="E326" s="10"/>
      <c r="F326" s="10"/>
      <c r="G326" s="10"/>
      <c r="H326" s="10"/>
      <c r="I326" s="10"/>
      <c r="J326" s="10"/>
      <c r="K326" s="10"/>
      <c r="L326" s="10"/>
    </row>
    <row r="327" spans="1:12" ht="12.75" x14ac:dyDescent="0.2">
      <c r="A327" s="10"/>
      <c r="B327" s="10"/>
      <c r="C327" s="10"/>
      <c r="D327" s="10"/>
      <c r="E327" s="10"/>
      <c r="F327" s="10"/>
      <c r="G327" s="10"/>
      <c r="H327" s="10"/>
      <c r="I327" s="10"/>
      <c r="J327" s="10"/>
      <c r="K327" s="10"/>
      <c r="L327" s="10"/>
    </row>
    <row r="328" spans="1:12" ht="12.75" x14ac:dyDescent="0.2">
      <c r="A328" s="10"/>
      <c r="B328" s="10"/>
      <c r="C328" s="10"/>
      <c r="D328" s="10"/>
      <c r="E328" s="10"/>
      <c r="F328" s="10"/>
      <c r="G328" s="10"/>
      <c r="H328" s="10"/>
      <c r="I328" s="10"/>
      <c r="J328" s="10"/>
      <c r="K328" s="10"/>
      <c r="L328" s="10"/>
    </row>
    <row r="329" spans="1:12" ht="12.75" x14ac:dyDescent="0.2">
      <c r="A329" s="10"/>
      <c r="B329" s="10"/>
      <c r="C329" s="10"/>
      <c r="D329" s="10"/>
      <c r="E329" s="10"/>
      <c r="F329" s="10"/>
      <c r="G329" s="10"/>
      <c r="H329" s="10"/>
      <c r="I329" s="10"/>
      <c r="J329" s="10"/>
      <c r="K329" s="10"/>
      <c r="L329" s="10"/>
    </row>
    <row r="330" spans="1:12" ht="12.75" x14ac:dyDescent="0.2">
      <c r="A330" s="10"/>
      <c r="B330" s="10"/>
      <c r="C330" s="10"/>
      <c r="D330" s="10"/>
      <c r="E330" s="10"/>
      <c r="F330" s="10"/>
      <c r="G330" s="10"/>
      <c r="H330" s="10"/>
      <c r="I330" s="10"/>
      <c r="J330" s="10"/>
      <c r="K330" s="10"/>
      <c r="L330" s="10"/>
    </row>
    <row r="331" spans="1:12" ht="12.75" x14ac:dyDescent="0.2">
      <c r="A331" s="10"/>
      <c r="B331" s="10"/>
      <c r="C331" s="10"/>
      <c r="D331" s="10"/>
      <c r="E331" s="10"/>
      <c r="F331" s="10"/>
      <c r="G331" s="10"/>
      <c r="H331" s="10"/>
      <c r="I331" s="10"/>
      <c r="J331" s="10"/>
      <c r="K331" s="10"/>
      <c r="L331" s="10"/>
    </row>
    <row r="332" spans="1:12" ht="12.75" x14ac:dyDescent="0.2">
      <c r="A332" s="10"/>
      <c r="B332" s="10"/>
      <c r="C332" s="10"/>
      <c r="D332" s="10"/>
      <c r="E332" s="10"/>
      <c r="F332" s="10"/>
      <c r="G332" s="10"/>
      <c r="H332" s="10"/>
      <c r="I332" s="10"/>
      <c r="J332" s="10"/>
      <c r="K332" s="10"/>
      <c r="L332" s="10"/>
    </row>
    <row r="333" spans="1:12" ht="12.75" x14ac:dyDescent="0.2">
      <c r="A333" s="10"/>
      <c r="B333" s="10"/>
      <c r="C333" s="10"/>
      <c r="D333" s="10"/>
      <c r="E333" s="10"/>
      <c r="F333" s="10"/>
      <c r="G333" s="10"/>
      <c r="H333" s="10"/>
      <c r="I333" s="10"/>
      <c r="J333" s="10"/>
      <c r="K333" s="10"/>
      <c r="L333" s="10"/>
    </row>
    <row r="334" spans="1:12" ht="12.75" x14ac:dyDescent="0.2">
      <c r="A334" s="10"/>
      <c r="B334" s="10"/>
      <c r="C334" s="10"/>
      <c r="D334" s="10"/>
      <c r="E334" s="10"/>
      <c r="F334" s="10"/>
      <c r="G334" s="10"/>
      <c r="H334" s="10"/>
      <c r="I334" s="10"/>
      <c r="J334" s="10"/>
      <c r="K334" s="10"/>
      <c r="L334" s="10"/>
    </row>
    <row r="335" spans="1:12" ht="12.75" x14ac:dyDescent="0.2">
      <c r="A335" s="10"/>
      <c r="B335" s="10"/>
      <c r="C335" s="10"/>
      <c r="D335" s="10"/>
      <c r="E335" s="10"/>
      <c r="F335" s="10"/>
      <c r="G335" s="10"/>
      <c r="H335" s="10"/>
      <c r="I335" s="10"/>
      <c r="J335" s="10"/>
      <c r="K335" s="10"/>
      <c r="L335" s="10"/>
    </row>
    <row r="336" spans="1:12" ht="12.75" x14ac:dyDescent="0.2">
      <c r="A336" s="10"/>
      <c r="B336" s="10"/>
      <c r="C336" s="10"/>
      <c r="D336" s="10"/>
      <c r="E336" s="10"/>
      <c r="F336" s="10"/>
      <c r="G336" s="10"/>
      <c r="H336" s="10"/>
      <c r="I336" s="10"/>
      <c r="J336" s="10"/>
      <c r="K336" s="10"/>
      <c r="L336" s="10"/>
    </row>
    <row r="337" spans="1:12" ht="12.75" x14ac:dyDescent="0.2">
      <c r="A337" s="10"/>
      <c r="B337" s="10"/>
      <c r="C337" s="10"/>
      <c r="D337" s="10"/>
      <c r="E337" s="10"/>
      <c r="F337" s="10"/>
      <c r="G337" s="10"/>
      <c r="H337" s="10"/>
      <c r="I337" s="10"/>
      <c r="J337" s="10"/>
      <c r="K337" s="10"/>
      <c r="L337" s="10"/>
    </row>
    <row r="338" spans="1:12" ht="12.75" x14ac:dyDescent="0.2">
      <c r="A338" s="10"/>
      <c r="B338" s="10"/>
      <c r="C338" s="10"/>
      <c r="D338" s="10"/>
      <c r="E338" s="10"/>
      <c r="F338" s="10"/>
      <c r="G338" s="10"/>
      <c r="H338" s="10"/>
      <c r="I338" s="10"/>
      <c r="J338" s="10"/>
      <c r="K338" s="10"/>
      <c r="L338" s="10"/>
    </row>
    <row r="339" spans="1:12" ht="12.75" x14ac:dyDescent="0.2">
      <c r="A339" s="10"/>
      <c r="B339" s="10"/>
      <c r="C339" s="10"/>
      <c r="D339" s="10"/>
      <c r="E339" s="10"/>
      <c r="F339" s="10"/>
      <c r="G339" s="10"/>
      <c r="H339" s="10"/>
      <c r="I339" s="10"/>
      <c r="J339" s="10"/>
      <c r="K339" s="10"/>
      <c r="L339" s="10"/>
    </row>
    <row r="340" spans="1:12" ht="12.75" x14ac:dyDescent="0.2">
      <c r="A340" s="10"/>
      <c r="B340" s="10"/>
      <c r="C340" s="10"/>
      <c r="D340" s="10"/>
      <c r="E340" s="10"/>
      <c r="F340" s="10"/>
      <c r="G340" s="10"/>
      <c r="H340" s="10"/>
      <c r="I340" s="10"/>
      <c r="J340" s="10"/>
      <c r="K340" s="10"/>
      <c r="L340" s="10"/>
    </row>
    <row r="341" spans="1:12" ht="12.75" x14ac:dyDescent="0.2">
      <c r="A341" s="10"/>
      <c r="B341" s="10"/>
      <c r="C341" s="10"/>
      <c r="D341" s="10"/>
      <c r="E341" s="10"/>
      <c r="F341" s="10"/>
      <c r="G341" s="10"/>
      <c r="H341" s="10"/>
      <c r="I341" s="10"/>
      <c r="J341" s="10"/>
      <c r="K341" s="10"/>
      <c r="L341" s="10"/>
    </row>
    <row r="342" spans="1:12" ht="12.75" x14ac:dyDescent="0.2">
      <c r="A342" s="10"/>
      <c r="B342" s="10"/>
      <c r="C342" s="10"/>
      <c r="D342" s="10"/>
      <c r="E342" s="10"/>
      <c r="F342" s="10"/>
      <c r="G342" s="10"/>
      <c r="H342" s="10"/>
      <c r="I342" s="10"/>
      <c r="J342" s="10"/>
      <c r="K342" s="10"/>
      <c r="L342" s="10"/>
    </row>
    <row r="343" spans="1:12" ht="12.75" x14ac:dyDescent="0.2">
      <c r="A343" s="10"/>
      <c r="B343" s="10"/>
      <c r="C343" s="10"/>
      <c r="D343" s="10"/>
      <c r="E343" s="10"/>
      <c r="F343" s="10"/>
      <c r="G343" s="10"/>
      <c r="H343" s="10"/>
      <c r="I343" s="10"/>
      <c r="J343" s="10"/>
      <c r="K343" s="10"/>
      <c r="L343" s="10"/>
    </row>
    <row r="344" spans="1:12" ht="12.75" x14ac:dyDescent="0.2">
      <c r="A344" s="10"/>
      <c r="B344" s="10"/>
      <c r="C344" s="10"/>
      <c r="D344" s="10"/>
      <c r="E344" s="10"/>
      <c r="F344" s="10"/>
      <c r="G344" s="10"/>
      <c r="H344" s="10"/>
      <c r="I344" s="10"/>
      <c r="J344" s="10"/>
      <c r="K344" s="10"/>
      <c r="L344" s="10"/>
    </row>
    <row r="345" spans="1:12" ht="12.75" x14ac:dyDescent="0.2">
      <c r="A345" s="10"/>
      <c r="B345" s="10"/>
      <c r="C345" s="10"/>
      <c r="D345" s="10"/>
      <c r="E345" s="10"/>
      <c r="F345" s="10"/>
      <c r="G345" s="10"/>
      <c r="H345" s="10"/>
      <c r="I345" s="10"/>
      <c r="J345" s="10"/>
      <c r="K345" s="10"/>
      <c r="L345" s="10"/>
    </row>
    <row r="346" spans="1:12" ht="12.75" x14ac:dyDescent="0.2">
      <c r="A346" s="10"/>
      <c r="B346" s="10"/>
      <c r="C346" s="10"/>
      <c r="D346" s="10"/>
      <c r="E346" s="10"/>
      <c r="F346" s="10"/>
      <c r="G346" s="10"/>
      <c r="H346" s="10"/>
      <c r="I346" s="10"/>
      <c r="J346" s="10"/>
      <c r="K346" s="10"/>
      <c r="L346" s="10"/>
    </row>
    <row r="347" spans="1:12" ht="12.75" x14ac:dyDescent="0.2">
      <c r="A347" s="10"/>
      <c r="B347" s="10"/>
      <c r="C347" s="10"/>
      <c r="D347" s="10"/>
      <c r="E347" s="10"/>
      <c r="F347" s="10"/>
      <c r="G347" s="10"/>
      <c r="H347" s="10"/>
      <c r="I347" s="10"/>
      <c r="J347" s="10"/>
      <c r="K347" s="10"/>
      <c r="L347" s="10"/>
    </row>
    <row r="348" spans="1:12" ht="12.75" x14ac:dyDescent="0.2">
      <c r="A348" s="10"/>
      <c r="B348" s="10"/>
      <c r="C348" s="10"/>
      <c r="D348" s="10"/>
      <c r="E348" s="10"/>
      <c r="F348" s="10"/>
      <c r="G348" s="10"/>
      <c r="H348" s="10"/>
      <c r="I348" s="10"/>
      <c r="J348" s="10"/>
      <c r="K348" s="10"/>
      <c r="L348" s="10"/>
    </row>
    <row r="349" spans="1:12" ht="12.75" x14ac:dyDescent="0.2">
      <c r="A349" s="10"/>
      <c r="B349" s="10"/>
      <c r="C349" s="10"/>
      <c r="D349" s="10"/>
      <c r="E349" s="10"/>
      <c r="F349" s="10"/>
      <c r="G349" s="10"/>
      <c r="H349" s="10"/>
      <c r="I349" s="10"/>
      <c r="J349" s="10"/>
      <c r="K349" s="10"/>
      <c r="L349" s="10"/>
    </row>
    <row r="350" spans="1:12" ht="12.75" x14ac:dyDescent="0.2">
      <c r="A350" s="10"/>
      <c r="B350" s="10"/>
      <c r="C350" s="10"/>
      <c r="D350" s="10"/>
      <c r="E350" s="10"/>
      <c r="F350" s="10"/>
      <c r="G350" s="10"/>
      <c r="H350" s="10"/>
      <c r="I350" s="10"/>
      <c r="J350" s="10"/>
      <c r="K350" s="10"/>
      <c r="L350" s="10"/>
    </row>
    <row r="351" spans="1:12" ht="12.75" x14ac:dyDescent="0.2">
      <c r="A351" s="10"/>
      <c r="B351" s="10"/>
      <c r="C351" s="10"/>
      <c r="D351" s="10"/>
      <c r="E351" s="10"/>
      <c r="F351" s="10"/>
      <c r="G351" s="10"/>
      <c r="H351" s="10"/>
      <c r="I351" s="10"/>
      <c r="J351" s="10"/>
      <c r="K351" s="10"/>
      <c r="L351" s="10"/>
    </row>
    <row r="352" spans="1:12" ht="12.75" x14ac:dyDescent="0.2">
      <c r="A352" s="10"/>
      <c r="B352" s="10"/>
      <c r="C352" s="10"/>
      <c r="D352" s="10"/>
      <c r="E352" s="10"/>
      <c r="F352" s="10"/>
      <c r="G352" s="10"/>
      <c r="H352" s="10"/>
      <c r="I352" s="10"/>
      <c r="J352" s="10"/>
      <c r="K352" s="10"/>
      <c r="L352" s="10"/>
    </row>
    <row r="353" spans="1:12" ht="12.75" x14ac:dyDescent="0.2">
      <c r="A353" s="10"/>
      <c r="B353" s="10"/>
      <c r="C353" s="10"/>
      <c r="D353" s="10"/>
      <c r="E353" s="10"/>
      <c r="F353" s="10"/>
      <c r="G353" s="10"/>
      <c r="H353" s="10"/>
      <c r="I353" s="10"/>
      <c r="J353" s="10"/>
      <c r="K353" s="10"/>
      <c r="L353" s="10"/>
    </row>
    <row r="354" spans="1:12" ht="12.75" x14ac:dyDescent="0.2">
      <c r="A354" s="10"/>
      <c r="B354" s="10"/>
      <c r="C354" s="10"/>
      <c r="D354" s="10"/>
      <c r="E354" s="10"/>
      <c r="F354" s="10"/>
      <c r="G354" s="10"/>
      <c r="H354" s="10"/>
      <c r="I354" s="10"/>
      <c r="J354" s="10"/>
      <c r="K354" s="10"/>
      <c r="L354" s="10"/>
    </row>
    <row r="355" spans="1:12" ht="12.75" x14ac:dyDescent="0.2">
      <c r="A355" s="10"/>
      <c r="B355" s="10"/>
      <c r="C355" s="10"/>
      <c r="D355" s="10"/>
      <c r="E355" s="10"/>
      <c r="F355" s="10"/>
      <c r="G355" s="10"/>
      <c r="H355" s="10"/>
      <c r="I355" s="10"/>
      <c r="J355" s="10"/>
      <c r="K355" s="10"/>
      <c r="L355" s="10"/>
    </row>
    <row r="356" spans="1:12" ht="12.75" x14ac:dyDescent="0.2">
      <c r="A356" s="10"/>
      <c r="B356" s="10"/>
      <c r="C356" s="10"/>
      <c r="D356" s="10"/>
      <c r="E356" s="10"/>
      <c r="F356" s="10"/>
      <c r="G356" s="10"/>
      <c r="H356" s="10"/>
      <c r="I356" s="10"/>
      <c r="J356" s="10"/>
      <c r="K356" s="10"/>
      <c r="L356" s="10"/>
    </row>
    <row r="357" spans="1:12" ht="12.75" x14ac:dyDescent="0.2">
      <c r="A357" s="10"/>
      <c r="B357" s="10"/>
      <c r="C357" s="10"/>
      <c r="D357" s="10"/>
      <c r="E357" s="10"/>
      <c r="F357" s="10"/>
      <c r="G357" s="10"/>
      <c r="H357" s="10"/>
      <c r="I357" s="10"/>
      <c r="J357" s="10"/>
      <c r="K357" s="10"/>
      <c r="L357" s="10"/>
    </row>
    <row r="358" spans="1:12" ht="12.75" x14ac:dyDescent="0.2">
      <c r="A358" s="10"/>
      <c r="B358" s="10"/>
      <c r="C358" s="10"/>
      <c r="D358" s="10"/>
      <c r="E358" s="10"/>
      <c r="F358" s="10"/>
      <c r="G358" s="10"/>
      <c r="H358" s="10"/>
      <c r="I358" s="10"/>
      <c r="J358" s="10"/>
      <c r="K358" s="10"/>
      <c r="L358" s="10"/>
    </row>
    <row r="359" spans="1:12" ht="12.75" x14ac:dyDescent="0.2">
      <c r="A359" s="10"/>
      <c r="B359" s="10"/>
      <c r="C359" s="10"/>
      <c r="D359" s="10"/>
      <c r="E359" s="10"/>
      <c r="F359" s="10"/>
      <c r="G359" s="10"/>
      <c r="H359" s="10"/>
      <c r="I359" s="10"/>
      <c r="J359" s="10"/>
      <c r="K359" s="10"/>
      <c r="L359" s="10"/>
    </row>
    <row r="360" spans="1:12" ht="12.75" x14ac:dyDescent="0.2">
      <c r="A360" s="10"/>
      <c r="B360" s="10"/>
      <c r="C360" s="10"/>
      <c r="D360" s="10"/>
      <c r="E360" s="10"/>
      <c r="F360" s="10"/>
      <c r="G360" s="10"/>
      <c r="H360" s="10"/>
      <c r="I360" s="10"/>
      <c r="J360" s="10"/>
      <c r="K360" s="10"/>
      <c r="L360" s="10"/>
    </row>
    <row r="361" spans="1:12" ht="12.75" x14ac:dyDescent="0.2">
      <c r="A361" s="10"/>
      <c r="B361" s="10"/>
      <c r="C361" s="10"/>
      <c r="D361" s="10"/>
      <c r="E361" s="10"/>
      <c r="F361" s="10"/>
      <c r="G361" s="10"/>
      <c r="H361" s="10"/>
      <c r="I361" s="10"/>
      <c r="J361" s="10"/>
      <c r="K361" s="10"/>
      <c r="L361" s="10"/>
    </row>
    <row r="362" spans="1:12" ht="12.75" x14ac:dyDescent="0.2">
      <c r="A362" s="10"/>
      <c r="B362" s="10"/>
      <c r="C362" s="10"/>
      <c r="D362" s="10"/>
      <c r="E362" s="10"/>
      <c r="F362" s="10"/>
      <c r="G362" s="10"/>
      <c r="H362" s="10"/>
      <c r="I362" s="10"/>
      <c r="J362" s="10"/>
      <c r="K362" s="10"/>
      <c r="L362" s="10"/>
    </row>
    <row r="363" spans="1:12" ht="12.75" x14ac:dyDescent="0.2">
      <c r="A363" s="10"/>
      <c r="B363" s="10"/>
      <c r="C363" s="10"/>
      <c r="D363" s="10"/>
      <c r="E363" s="10"/>
      <c r="F363" s="10"/>
      <c r="G363" s="10"/>
      <c r="H363" s="10"/>
      <c r="I363" s="10"/>
      <c r="J363" s="10"/>
      <c r="K363" s="10"/>
      <c r="L363" s="10"/>
    </row>
    <row r="364" spans="1:12" ht="12.75" x14ac:dyDescent="0.2">
      <c r="A364" s="10"/>
      <c r="B364" s="10"/>
      <c r="C364" s="10"/>
      <c r="D364" s="10"/>
      <c r="E364" s="10"/>
      <c r="F364" s="10"/>
      <c r="G364" s="10"/>
      <c r="H364" s="10"/>
      <c r="I364" s="10"/>
      <c r="J364" s="10"/>
      <c r="K364" s="10"/>
      <c r="L364" s="10"/>
    </row>
    <row r="365" spans="1:12" ht="12.75" x14ac:dyDescent="0.2">
      <c r="A365" s="10"/>
      <c r="B365" s="10"/>
      <c r="C365" s="10"/>
      <c r="D365" s="10"/>
      <c r="E365" s="10"/>
      <c r="F365" s="10"/>
      <c r="G365" s="10"/>
      <c r="H365" s="10"/>
      <c r="I365" s="10"/>
      <c r="J365" s="10"/>
      <c r="K365" s="10"/>
      <c r="L365" s="10"/>
    </row>
    <row r="366" spans="1:12" ht="12.75" x14ac:dyDescent="0.2">
      <c r="A366" s="10"/>
      <c r="B366" s="10"/>
      <c r="C366" s="10"/>
      <c r="D366" s="10"/>
      <c r="E366" s="10"/>
      <c r="F366" s="10"/>
      <c r="G366" s="10"/>
      <c r="H366" s="10"/>
      <c r="I366" s="10"/>
      <c r="J366" s="10"/>
      <c r="K366" s="10"/>
      <c r="L366" s="10"/>
    </row>
    <row r="367" spans="1:12" ht="12.75" x14ac:dyDescent="0.2">
      <c r="A367" s="10"/>
      <c r="B367" s="10"/>
      <c r="C367" s="10"/>
      <c r="D367" s="10"/>
      <c r="E367" s="10"/>
      <c r="F367" s="10"/>
      <c r="G367" s="10"/>
      <c r="H367" s="10"/>
      <c r="I367" s="10"/>
      <c r="J367" s="10"/>
      <c r="K367" s="10"/>
      <c r="L367" s="10"/>
    </row>
    <row r="368" spans="1:12" ht="12.75" x14ac:dyDescent="0.2">
      <c r="A368" s="10"/>
      <c r="B368" s="10"/>
      <c r="C368" s="10"/>
      <c r="D368" s="10"/>
      <c r="E368" s="10"/>
      <c r="F368" s="10"/>
      <c r="G368" s="10"/>
      <c r="H368" s="10"/>
      <c r="I368" s="10"/>
      <c r="J368" s="10"/>
      <c r="K368" s="10"/>
      <c r="L368" s="10"/>
    </row>
    <row r="369" spans="1:12" ht="12.75" x14ac:dyDescent="0.2">
      <c r="A369" s="10"/>
      <c r="B369" s="10"/>
      <c r="C369" s="10"/>
      <c r="D369" s="10"/>
      <c r="E369" s="10"/>
      <c r="F369" s="10"/>
      <c r="G369" s="10"/>
      <c r="H369" s="10"/>
      <c r="I369" s="10"/>
      <c r="J369" s="10"/>
      <c r="K369" s="10"/>
      <c r="L369" s="10"/>
    </row>
    <row r="370" spans="1:12" ht="12.75" x14ac:dyDescent="0.2">
      <c r="A370" s="10"/>
      <c r="B370" s="10"/>
      <c r="C370" s="10"/>
      <c r="D370" s="10"/>
      <c r="E370" s="10"/>
      <c r="F370" s="10"/>
      <c r="G370" s="10"/>
      <c r="H370" s="10"/>
      <c r="I370" s="10"/>
      <c r="J370" s="10"/>
      <c r="K370" s="10"/>
      <c r="L370" s="10"/>
    </row>
    <row r="371" spans="1:12" ht="12.75" x14ac:dyDescent="0.2">
      <c r="A371" s="10"/>
      <c r="B371" s="10"/>
      <c r="C371" s="10"/>
      <c r="D371" s="10"/>
      <c r="E371" s="10"/>
      <c r="F371" s="10"/>
      <c r="G371" s="10"/>
      <c r="H371" s="10"/>
      <c r="I371" s="10"/>
      <c r="J371" s="10"/>
      <c r="K371" s="10"/>
      <c r="L371" s="10"/>
    </row>
    <row r="372" spans="1:12" ht="12.75" x14ac:dyDescent="0.2">
      <c r="A372" s="10"/>
      <c r="B372" s="10"/>
      <c r="C372" s="10"/>
      <c r="D372" s="10"/>
      <c r="E372" s="10"/>
      <c r="F372" s="10"/>
      <c r="G372" s="10"/>
      <c r="H372" s="10"/>
      <c r="I372" s="10"/>
      <c r="J372" s="10"/>
      <c r="K372" s="10"/>
      <c r="L372" s="10"/>
    </row>
    <row r="373" spans="1:12" ht="12.75" x14ac:dyDescent="0.2">
      <c r="A373" s="10"/>
      <c r="B373" s="10"/>
      <c r="C373" s="10"/>
      <c r="D373" s="10"/>
      <c r="E373" s="10"/>
      <c r="F373" s="10"/>
      <c r="G373" s="10"/>
      <c r="H373" s="10"/>
      <c r="I373" s="10"/>
      <c r="J373" s="10"/>
      <c r="K373" s="10"/>
      <c r="L373" s="10"/>
    </row>
    <row r="374" spans="1:12" ht="12.75" x14ac:dyDescent="0.2">
      <c r="A374" s="10"/>
      <c r="B374" s="10"/>
      <c r="C374" s="10"/>
      <c r="D374" s="10"/>
      <c r="E374" s="10"/>
      <c r="F374" s="10"/>
      <c r="G374" s="10"/>
      <c r="H374" s="10"/>
      <c r="I374" s="10"/>
      <c r="J374" s="10"/>
      <c r="K374" s="10"/>
      <c r="L374" s="10"/>
    </row>
    <row r="375" spans="1:12" ht="12.75" x14ac:dyDescent="0.2">
      <c r="A375" s="10"/>
      <c r="B375" s="10"/>
      <c r="C375" s="10"/>
      <c r="D375" s="10"/>
      <c r="E375" s="10"/>
      <c r="F375" s="10"/>
      <c r="G375" s="10"/>
      <c r="H375" s="10"/>
      <c r="I375" s="10"/>
      <c r="J375" s="10"/>
      <c r="K375" s="10"/>
      <c r="L375" s="10"/>
    </row>
    <row r="376" spans="1:12" ht="12.75" x14ac:dyDescent="0.2">
      <c r="A376" s="10"/>
      <c r="B376" s="10"/>
      <c r="C376" s="10"/>
      <c r="D376" s="10"/>
      <c r="E376" s="10"/>
      <c r="F376" s="10"/>
      <c r="G376" s="10"/>
      <c r="H376" s="10"/>
      <c r="I376" s="10"/>
      <c r="J376" s="10"/>
      <c r="K376" s="10"/>
      <c r="L376" s="10"/>
    </row>
    <row r="377" spans="1:12" ht="12.75" x14ac:dyDescent="0.2">
      <c r="A377" s="10"/>
      <c r="B377" s="10"/>
      <c r="C377" s="10"/>
      <c r="D377" s="10"/>
      <c r="E377" s="10"/>
      <c r="F377" s="10"/>
      <c r="G377" s="10"/>
      <c r="H377" s="10"/>
      <c r="I377" s="10"/>
      <c r="J377" s="10"/>
      <c r="K377" s="10"/>
      <c r="L377" s="10"/>
    </row>
    <row r="378" spans="1:12" ht="12.75" x14ac:dyDescent="0.2">
      <c r="A378" s="10"/>
      <c r="B378" s="10"/>
      <c r="C378" s="10"/>
      <c r="D378" s="10"/>
      <c r="E378" s="10"/>
      <c r="F378" s="10"/>
      <c r="G378" s="10"/>
      <c r="H378" s="10"/>
      <c r="I378" s="10"/>
      <c r="J378" s="10"/>
      <c r="K378" s="10"/>
      <c r="L378" s="10"/>
    </row>
    <row r="379" spans="1:12" ht="12.75" x14ac:dyDescent="0.2">
      <c r="A379" s="10"/>
      <c r="B379" s="10"/>
      <c r="C379" s="10"/>
      <c r="D379" s="10"/>
      <c r="E379" s="10"/>
      <c r="F379" s="10"/>
      <c r="G379" s="10"/>
      <c r="H379" s="10"/>
      <c r="I379" s="10"/>
      <c r="J379" s="10"/>
      <c r="K379" s="10"/>
      <c r="L379" s="10"/>
    </row>
    <row r="380" spans="1:12" ht="12.75" x14ac:dyDescent="0.2">
      <c r="A380" s="10"/>
      <c r="B380" s="10"/>
      <c r="C380" s="10"/>
      <c r="D380" s="10"/>
      <c r="E380" s="10"/>
      <c r="F380" s="10"/>
      <c r="G380" s="10"/>
      <c r="H380" s="10"/>
      <c r="I380" s="10"/>
      <c r="J380" s="10"/>
      <c r="K380" s="10"/>
      <c r="L380" s="10"/>
    </row>
    <row r="381" spans="1:12" ht="12.75" x14ac:dyDescent="0.2">
      <c r="A381" s="10"/>
      <c r="B381" s="10"/>
      <c r="C381" s="10"/>
      <c r="D381" s="10"/>
      <c r="E381" s="10"/>
      <c r="F381" s="10"/>
      <c r="G381" s="10"/>
      <c r="H381" s="10"/>
      <c r="I381" s="10"/>
      <c r="J381" s="10"/>
      <c r="K381" s="10"/>
      <c r="L381" s="10"/>
    </row>
    <row r="382" spans="1:12" ht="12.75" x14ac:dyDescent="0.2">
      <c r="A382" s="10"/>
      <c r="B382" s="10"/>
      <c r="C382" s="10"/>
      <c r="D382" s="10"/>
      <c r="E382" s="10"/>
      <c r="F382" s="10"/>
      <c r="G382" s="10"/>
      <c r="H382" s="10"/>
      <c r="I382" s="10"/>
      <c r="J382" s="10"/>
      <c r="K382" s="10"/>
      <c r="L382" s="10"/>
    </row>
    <row r="383" spans="1:12" ht="12.75" x14ac:dyDescent="0.2">
      <c r="A383" s="10"/>
      <c r="B383" s="10"/>
      <c r="C383" s="10"/>
      <c r="D383" s="10"/>
      <c r="E383" s="10"/>
      <c r="F383" s="10"/>
      <c r="G383" s="10"/>
      <c r="H383" s="10"/>
      <c r="I383" s="10"/>
      <c r="J383" s="10"/>
      <c r="K383" s="10"/>
      <c r="L383" s="10"/>
    </row>
    <row r="384" spans="1:12" ht="12.75" x14ac:dyDescent="0.2">
      <c r="A384" s="10"/>
      <c r="B384" s="10"/>
      <c r="C384" s="10"/>
      <c r="D384" s="10"/>
      <c r="E384" s="10"/>
      <c r="F384" s="10"/>
      <c r="G384" s="10"/>
      <c r="H384" s="10"/>
      <c r="I384" s="10"/>
      <c r="J384" s="10"/>
      <c r="K384" s="10"/>
      <c r="L384" s="10"/>
    </row>
    <row r="385" spans="1:12" ht="12.75" x14ac:dyDescent="0.2">
      <c r="A385" s="10"/>
      <c r="B385" s="10"/>
      <c r="C385" s="10"/>
      <c r="D385" s="10"/>
      <c r="E385" s="10"/>
      <c r="F385" s="10"/>
      <c r="G385" s="10"/>
      <c r="H385" s="10"/>
      <c r="I385" s="10"/>
      <c r="J385" s="10"/>
      <c r="K385" s="10"/>
      <c r="L385" s="10"/>
    </row>
    <row r="386" spans="1:12" ht="12.75" x14ac:dyDescent="0.2">
      <c r="A386" s="10"/>
      <c r="B386" s="10"/>
      <c r="C386" s="10"/>
      <c r="D386" s="10"/>
      <c r="E386" s="10"/>
      <c r="F386" s="10"/>
      <c r="G386" s="10"/>
      <c r="H386" s="10"/>
      <c r="I386" s="10"/>
      <c r="J386" s="10"/>
      <c r="K386" s="10"/>
      <c r="L386" s="10"/>
    </row>
    <row r="387" spans="1:12" ht="12.75" x14ac:dyDescent="0.2">
      <c r="A387" s="10"/>
      <c r="B387" s="10"/>
      <c r="C387" s="10"/>
      <c r="D387" s="10"/>
      <c r="E387" s="10"/>
      <c r="F387" s="10"/>
      <c r="G387" s="10"/>
      <c r="H387" s="10"/>
      <c r="I387" s="10"/>
      <c r="J387" s="10"/>
      <c r="K387" s="10"/>
      <c r="L387" s="10"/>
    </row>
    <row r="388" spans="1:12" ht="12.75" x14ac:dyDescent="0.2">
      <c r="A388" s="10"/>
      <c r="B388" s="10"/>
      <c r="C388" s="10"/>
      <c r="D388" s="10"/>
      <c r="E388" s="10"/>
      <c r="F388" s="10"/>
      <c r="G388" s="10"/>
      <c r="H388" s="10"/>
      <c r="I388" s="10"/>
      <c r="J388" s="10"/>
      <c r="K388" s="10"/>
      <c r="L388" s="10"/>
    </row>
    <row r="389" spans="1:12" ht="12.75" x14ac:dyDescent="0.2">
      <c r="A389" s="10"/>
      <c r="B389" s="10"/>
      <c r="C389" s="10"/>
      <c r="D389" s="10"/>
      <c r="E389" s="10"/>
      <c r="F389" s="10"/>
      <c r="G389" s="10"/>
      <c r="H389" s="10"/>
      <c r="I389" s="10"/>
      <c r="J389" s="10"/>
      <c r="K389" s="10"/>
      <c r="L389" s="10"/>
    </row>
    <row r="390" spans="1:12" ht="12.75" x14ac:dyDescent="0.2">
      <c r="A390" s="10"/>
      <c r="B390" s="10"/>
      <c r="C390" s="10"/>
      <c r="D390" s="10"/>
      <c r="E390" s="10"/>
      <c r="F390" s="10"/>
      <c r="G390" s="10"/>
      <c r="H390" s="10"/>
      <c r="I390" s="10"/>
      <c r="J390" s="10"/>
      <c r="K390" s="10"/>
      <c r="L390" s="10"/>
    </row>
    <row r="391" spans="1:12" ht="12.75" x14ac:dyDescent="0.2">
      <c r="A391" s="10"/>
      <c r="B391" s="10"/>
      <c r="C391" s="10"/>
      <c r="D391" s="10"/>
      <c r="E391" s="10"/>
      <c r="F391" s="10"/>
      <c r="G391" s="10"/>
      <c r="H391" s="10"/>
      <c r="I391" s="10"/>
      <c r="J391" s="10"/>
      <c r="K391" s="10"/>
      <c r="L391" s="10"/>
    </row>
    <row r="392" spans="1:12" ht="12.75" x14ac:dyDescent="0.2">
      <c r="A392" s="10"/>
      <c r="B392" s="10"/>
      <c r="C392" s="10"/>
      <c r="D392" s="10"/>
      <c r="E392" s="10"/>
      <c r="F392" s="10"/>
      <c r="G392" s="10"/>
      <c r="H392" s="10"/>
      <c r="I392" s="10"/>
      <c r="J392" s="10"/>
      <c r="K392" s="10"/>
      <c r="L392" s="10"/>
    </row>
    <row r="393" spans="1:12" ht="12.75" x14ac:dyDescent="0.2">
      <c r="A393" s="10"/>
      <c r="B393" s="10"/>
      <c r="C393" s="10"/>
      <c r="D393" s="10"/>
      <c r="E393" s="10"/>
      <c r="F393" s="10"/>
      <c r="G393" s="10"/>
      <c r="H393" s="10"/>
      <c r="I393" s="10"/>
      <c r="J393" s="10"/>
      <c r="K393" s="10"/>
      <c r="L393" s="10"/>
    </row>
    <row r="394" spans="1:12" ht="12.75" x14ac:dyDescent="0.2">
      <c r="A394" s="10"/>
      <c r="B394" s="10"/>
      <c r="C394" s="10"/>
      <c r="D394" s="10"/>
      <c r="E394" s="10"/>
      <c r="F394" s="10"/>
      <c r="G394" s="10"/>
      <c r="H394" s="10"/>
      <c r="I394" s="10"/>
      <c r="J394" s="10"/>
      <c r="K394" s="10"/>
      <c r="L394" s="10"/>
    </row>
    <row r="395" spans="1:12" ht="12.75" x14ac:dyDescent="0.2">
      <c r="A395" s="10"/>
      <c r="B395" s="10"/>
      <c r="C395" s="10"/>
      <c r="D395" s="10"/>
      <c r="E395" s="10"/>
      <c r="F395" s="10"/>
      <c r="G395" s="10"/>
      <c r="H395" s="10"/>
      <c r="I395" s="10"/>
      <c r="J395" s="10"/>
      <c r="K395" s="10"/>
      <c r="L395" s="10"/>
    </row>
    <row r="396" spans="1:12" ht="12.75" x14ac:dyDescent="0.2">
      <c r="A396" s="10"/>
      <c r="B396" s="10"/>
      <c r="C396" s="10"/>
      <c r="D396" s="10"/>
      <c r="E396" s="10"/>
      <c r="F396" s="10"/>
      <c r="G396" s="10"/>
      <c r="H396" s="10"/>
      <c r="I396" s="10"/>
      <c r="J396" s="10"/>
      <c r="K396" s="10"/>
      <c r="L396" s="10"/>
    </row>
    <row r="397" spans="1:12" ht="12.75" x14ac:dyDescent="0.2">
      <c r="A397" s="10"/>
      <c r="B397" s="10"/>
      <c r="C397" s="10"/>
      <c r="D397" s="10"/>
      <c r="E397" s="10"/>
      <c r="F397" s="10"/>
      <c r="G397" s="10"/>
      <c r="H397" s="10"/>
      <c r="I397" s="10"/>
      <c r="J397" s="10"/>
      <c r="K397" s="10"/>
      <c r="L397" s="10"/>
    </row>
    <row r="398" spans="1:12" ht="12.75" x14ac:dyDescent="0.2">
      <c r="A398" s="10"/>
      <c r="B398" s="10"/>
      <c r="C398" s="10"/>
      <c r="D398" s="10"/>
      <c r="E398" s="10"/>
      <c r="F398" s="10"/>
      <c r="G398" s="10"/>
      <c r="H398" s="10"/>
      <c r="I398" s="10"/>
      <c r="J398" s="10"/>
      <c r="K398" s="10"/>
      <c r="L398" s="10"/>
    </row>
    <row r="399" spans="1:12" ht="12.75" x14ac:dyDescent="0.2">
      <c r="A399" s="10"/>
      <c r="B399" s="10"/>
      <c r="C399" s="10"/>
      <c r="D399" s="10"/>
      <c r="E399" s="10"/>
      <c r="F399" s="10"/>
      <c r="G399" s="10"/>
      <c r="H399" s="10"/>
      <c r="I399" s="10"/>
      <c r="J399" s="10"/>
      <c r="K399" s="10"/>
      <c r="L399" s="10"/>
    </row>
    <row r="400" spans="1:12" ht="12.75" x14ac:dyDescent="0.2">
      <c r="A400" s="10"/>
      <c r="B400" s="10"/>
      <c r="C400" s="10"/>
      <c r="D400" s="10"/>
      <c r="E400" s="10"/>
      <c r="F400" s="10"/>
      <c r="G400" s="10"/>
      <c r="H400" s="10"/>
      <c r="I400" s="10"/>
      <c r="J400" s="10"/>
      <c r="K400" s="10"/>
      <c r="L400" s="10"/>
    </row>
    <row r="401" spans="1:12" ht="12.75" x14ac:dyDescent="0.2">
      <c r="A401" s="10"/>
      <c r="B401" s="10"/>
      <c r="C401" s="10"/>
      <c r="D401" s="10"/>
      <c r="E401" s="10"/>
      <c r="F401" s="10"/>
      <c r="G401" s="10"/>
      <c r="H401" s="10"/>
      <c r="I401" s="10"/>
      <c r="J401" s="10"/>
      <c r="K401" s="10"/>
      <c r="L401" s="10"/>
    </row>
    <row r="402" spans="1:12" ht="12.75" x14ac:dyDescent="0.2">
      <c r="A402" s="10"/>
      <c r="B402" s="10"/>
      <c r="C402" s="10"/>
      <c r="D402" s="10"/>
      <c r="E402" s="10"/>
      <c r="F402" s="10"/>
      <c r="G402" s="10"/>
      <c r="H402" s="10"/>
      <c r="I402" s="10"/>
      <c r="J402" s="10"/>
      <c r="K402" s="10"/>
      <c r="L402" s="10"/>
    </row>
    <row r="403" spans="1:12" ht="12.75" x14ac:dyDescent="0.2">
      <c r="A403" s="10"/>
      <c r="B403" s="10"/>
      <c r="C403" s="10"/>
      <c r="D403" s="10"/>
      <c r="E403" s="10"/>
      <c r="F403" s="10"/>
      <c r="G403" s="10"/>
      <c r="H403" s="10"/>
      <c r="I403" s="10"/>
      <c r="J403" s="10"/>
      <c r="K403" s="10"/>
      <c r="L403" s="10"/>
    </row>
    <row r="404" spans="1:12" ht="12.75" x14ac:dyDescent="0.2">
      <c r="A404" s="10"/>
      <c r="B404" s="10"/>
      <c r="C404" s="10"/>
      <c r="D404" s="10"/>
      <c r="E404" s="10"/>
      <c r="F404" s="10"/>
      <c r="G404" s="10"/>
      <c r="H404" s="10"/>
      <c r="I404" s="10"/>
      <c r="J404" s="10"/>
      <c r="K404" s="10"/>
      <c r="L404" s="10"/>
    </row>
    <row r="405" spans="1:12" ht="12.75" x14ac:dyDescent="0.2">
      <c r="A405" s="10"/>
      <c r="B405" s="10"/>
      <c r="C405" s="10"/>
      <c r="D405" s="10"/>
      <c r="E405" s="10"/>
      <c r="F405" s="10"/>
      <c r="G405" s="10"/>
      <c r="H405" s="10"/>
      <c r="I405" s="10"/>
      <c r="J405" s="10"/>
      <c r="K405" s="10"/>
      <c r="L405" s="10"/>
    </row>
    <row r="406" spans="1:12" ht="12.75" x14ac:dyDescent="0.2">
      <c r="A406" s="10"/>
      <c r="B406" s="10"/>
      <c r="C406" s="10"/>
      <c r="D406" s="10"/>
      <c r="E406" s="10"/>
      <c r="F406" s="10"/>
      <c r="G406" s="10"/>
      <c r="H406" s="10"/>
      <c r="I406" s="10"/>
      <c r="J406" s="10"/>
      <c r="K406" s="10"/>
      <c r="L406" s="10"/>
    </row>
    <row r="407" spans="1:12" ht="12.75" x14ac:dyDescent="0.2">
      <c r="A407" s="10"/>
      <c r="B407" s="10"/>
      <c r="C407" s="10"/>
      <c r="D407" s="10"/>
      <c r="E407" s="10"/>
      <c r="F407" s="10"/>
      <c r="G407" s="10"/>
      <c r="H407" s="10"/>
      <c r="I407" s="10"/>
      <c r="J407" s="10"/>
      <c r="K407" s="10"/>
      <c r="L407" s="10"/>
    </row>
    <row r="408" spans="1:12" ht="12.75" x14ac:dyDescent="0.2">
      <c r="A408" s="10"/>
      <c r="B408" s="10"/>
      <c r="C408" s="10"/>
      <c r="D408" s="10"/>
      <c r="E408" s="10"/>
      <c r="F408" s="10"/>
      <c r="G408" s="10"/>
      <c r="H408" s="10"/>
      <c r="I408" s="10"/>
      <c r="J408" s="10"/>
      <c r="K408" s="10"/>
      <c r="L408" s="10"/>
    </row>
    <row r="409" spans="1:12" ht="12.75" x14ac:dyDescent="0.2">
      <c r="A409" s="10"/>
      <c r="B409" s="10"/>
      <c r="C409" s="10"/>
      <c r="D409" s="10"/>
      <c r="E409" s="10"/>
      <c r="F409" s="10"/>
      <c r="G409" s="10"/>
      <c r="H409" s="10"/>
      <c r="I409" s="10"/>
      <c r="J409" s="10"/>
      <c r="K409" s="10"/>
      <c r="L409" s="10"/>
    </row>
    <row r="410" spans="1:12" ht="12.75" x14ac:dyDescent="0.2">
      <c r="A410" s="10"/>
      <c r="B410" s="10"/>
      <c r="C410" s="10"/>
      <c r="D410" s="10"/>
      <c r="E410" s="10"/>
      <c r="F410" s="10"/>
      <c r="G410" s="10"/>
      <c r="H410" s="10"/>
      <c r="I410" s="10"/>
      <c r="J410" s="10"/>
      <c r="K410" s="10"/>
      <c r="L410" s="10"/>
    </row>
    <row r="411" spans="1:12" ht="12.75" x14ac:dyDescent="0.2">
      <c r="A411" s="10"/>
      <c r="B411" s="10"/>
      <c r="C411" s="10"/>
      <c r="D411" s="10"/>
      <c r="E411" s="10"/>
      <c r="F411" s="10"/>
      <c r="G411" s="10"/>
      <c r="H411" s="10"/>
      <c r="I411" s="10"/>
      <c r="J411" s="10"/>
      <c r="K411" s="10"/>
      <c r="L411" s="10"/>
    </row>
    <row r="412" spans="1:12" ht="12.75" x14ac:dyDescent="0.2">
      <c r="A412" s="10"/>
      <c r="B412" s="10"/>
      <c r="C412" s="10"/>
      <c r="D412" s="10"/>
      <c r="E412" s="10"/>
      <c r="F412" s="10"/>
      <c r="G412" s="10"/>
      <c r="H412" s="10"/>
      <c r="I412" s="10"/>
      <c r="J412" s="10"/>
      <c r="K412" s="10"/>
      <c r="L412" s="10"/>
    </row>
    <row r="413" spans="1:12" ht="12.75" x14ac:dyDescent="0.2">
      <c r="A413" s="10"/>
      <c r="B413" s="10"/>
      <c r="C413" s="10"/>
      <c r="D413" s="10"/>
      <c r="E413" s="10"/>
      <c r="F413" s="10"/>
      <c r="G413" s="10"/>
      <c r="H413" s="10"/>
      <c r="I413" s="10"/>
      <c r="J413" s="10"/>
      <c r="K413" s="10"/>
      <c r="L413" s="10"/>
    </row>
    <row r="414" spans="1:12" ht="12.75" x14ac:dyDescent="0.2">
      <c r="A414" s="10"/>
      <c r="B414" s="10"/>
      <c r="C414" s="10"/>
      <c r="D414" s="10"/>
      <c r="E414" s="10"/>
      <c r="F414" s="10"/>
      <c r="G414" s="10"/>
      <c r="H414" s="10"/>
      <c r="I414" s="10"/>
      <c r="J414" s="10"/>
      <c r="K414" s="10"/>
      <c r="L414" s="10"/>
    </row>
    <row r="415" spans="1:12" ht="12.75" x14ac:dyDescent="0.2">
      <c r="A415" s="10"/>
      <c r="B415" s="10"/>
      <c r="C415" s="10"/>
      <c r="D415" s="10"/>
      <c r="E415" s="10"/>
      <c r="F415" s="10"/>
      <c r="G415" s="10"/>
      <c r="H415" s="10"/>
      <c r="I415" s="10"/>
      <c r="J415" s="10"/>
      <c r="K415" s="10"/>
      <c r="L415" s="10"/>
    </row>
    <row r="416" spans="1:12" ht="12.75" x14ac:dyDescent="0.2">
      <c r="A416" s="10"/>
      <c r="B416" s="10"/>
      <c r="C416" s="10"/>
      <c r="D416" s="10"/>
      <c r="E416" s="10"/>
      <c r="F416" s="10"/>
      <c r="G416" s="10"/>
      <c r="H416" s="10"/>
      <c r="I416" s="10"/>
      <c r="J416" s="10"/>
      <c r="K416" s="10"/>
      <c r="L416" s="10"/>
    </row>
    <row r="417" spans="1:12" ht="12.75" x14ac:dyDescent="0.2">
      <c r="A417" s="10"/>
      <c r="B417" s="10"/>
      <c r="C417" s="10"/>
      <c r="D417" s="10"/>
      <c r="E417" s="10"/>
      <c r="F417" s="10"/>
      <c r="G417" s="10"/>
      <c r="H417" s="10"/>
      <c r="I417" s="10"/>
      <c r="J417" s="10"/>
      <c r="K417" s="10"/>
      <c r="L417" s="10"/>
    </row>
    <row r="418" spans="1:12" ht="12.75" x14ac:dyDescent="0.2">
      <c r="A418" s="10"/>
      <c r="B418" s="10"/>
      <c r="C418" s="10"/>
      <c r="D418" s="10"/>
      <c r="E418" s="10"/>
      <c r="F418" s="10"/>
      <c r="G418" s="10"/>
      <c r="H418" s="10"/>
      <c r="I418" s="10"/>
      <c r="J418" s="10"/>
      <c r="K418" s="10"/>
      <c r="L418" s="10"/>
    </row>
    <row r="419" spans="1:12" ht="12.75" x14ac:dyDescent="0.2">
      <c r="A419" s="10"/>
      <c r="B419" s="10"/>
      <c r="C419" s="10"/>
      <c r="D419" s="10"/>
      <c r="E419" s="10"/>
      <c r="F419" s="10"/>
      <c r="G419" s="10"/>
      <c r="H419" s="10"/>
      <c r="I419" s="10"/>
      <c r="J419" s="10"/>
      <c r="K419" s="10"/>
      <c r="L419" s="10"/>
    </row>
    <row r="420" spans="1:12" ht="12.75" x14ac:dyDescent="0.2">
      <c r="A420" s="10"/>
      <c r="B420" s="10"/>
      <c r="C420" s="10"/>
      <c r="D420" s="10"/>
      <c r="E420" s="10"/>
      <c r="F420" s="10"/>
      <c r="G420" s="10"/>
      <c r="H420" s="10"/>
      <c r="I420" s="10"/>
      <c r="J420" s="10"/>
      <c r="K420" s="10"/>
      <c r="L420" s="10"/>
    </row>
    <row r="421" spans="1:12" ht="12.75" x14ac:dyDescent="0.2">
      <c r="A421" s="10"/>
      <c r="B421" s="10"/>
      <c r="C421" s="10"/>
      <c r="D421" s="10"/>
      <c r="E421" s="10"/>
      <c r="F421" s="10"/>
      <c r="G421" s="10"/>
      <c r="H421" s="10"/>
      <c r="I421" s="10"/>
      <c r="J421" s="10"/>
      <c r="K421" s="10"/>
      <c r="L421" s="10"/>
    </row>
    <row r="422" spans="1:12" ht="12.75" x14ac:dyDescent="0.2">
      <c r="A422" s="10"/>
      <c r="B422" s="10"/>
      <c r="C422" s="10"/>
      <c r="D422" s="10"/>
      <c r="E422" s="10"/>
      <c r="F422" s="10"/>
      <c r="G422" s="10"/>
      <c r="H422" s="10"/>
      <c r="I422" s="10"/>
      <c r="J422" s="10"/>
      <c r="K422" s="10"/>
      <c r="L422" s="10"/>
    </row>
    <row r="423" spans="1:12" ht="12.75" x14ac:dyDescent="0.2">
      <c r="A423" s="10"/>
      <c r="B423" s="10"/>
      <c r="C423" s="10"/>
      <c r="D423" s="10"/>
      <c r="E423" s="10"/>
      <c r="F423" s="10"/>
      <c r="G423" s="10"/>
      <c r="H423" s="10"/>
      <c r="I423" s="10"/>
      <c r="J423" s="10"/>
      <c r="K423" s="10"/>
      <c r="L423" s="10"/>
    </row>
    <row r="424" spans="1:12" ht="12.75" x14ac:dyDescent="0.2">
      <c r="A424" s="10"/>
      <c r="B424" s="10"/>
      <c r="C424" s="10"/>
      <c r="D424" s="10"/>
      <c r="E424" s="10"/>
      <c r="F424" s="10"/>
      <c r="G424" s="10"/>
      <c r="H424" s="10"/>
      <c r="I424" s="10"/>
      <c r="J424" s="10"/>
      <c r="K424" s="10"/>
      <c r="L424" s="10"/>
    </row>
    <row r="425" spans="1:12" ht="12.75" x14ac:dyDescent="0.2">
      <c r="A425" s="10"/>
      <c r="B425" s="10"/>
      <c r="C425" s="10"/>
      <c r="D425" s="10"/>
      <c r="E425" s="10"/>
      <c r="F425" s="10"/>
      <c r="G425" s="10"/>
      <c r="H425" s="10"/>
      <c r="I425" s="10"/>
      <c r="J425" s="10"/>
      <c r="K425" s="10"/>
      <c r="L425" s="10"/>
    </row>
    <row r="426" spans="1:12" ht="12.75" x14ac:dyDescent="0.2">
      <c r="A426" s="10"/>
      <c r="B426" s="10"/>
      <c r="C426" s="10"/>
      <c r="D426" s="10"/>
      <c r="E426" s="10"/>
      <c r="F426" s="10"/>
      <c r="G426" s="10"/>
      <c r="H426" s="10"/>
      <c r="I426" s="10"/>
      <c r="J426" s="10"/>
      <c r="K426" s="10"/>
      <c r="L426" s="10"/>
    </row>
    <row r="427" spans="1:12" ht="12.75" x14ac:dyDescent="0.2">
      <c r="A427" s="10"/>
      <c r="B427" s="10"/>
      <c r="C427" s="10"/>
      <c r="D427" s="10"/>
      <c r="E427" s="10"/>
      <c r="F427" s="10"/>
      <c r="G427" s="10"/>
      <c r="H427" s="10"/>
      <c r="I427" s="10"/>
      <c r="J427" s="10"/>
      <c r="K427" s="10"/>
      <c r="L427" s="10"/>
    </row>
    <row r="428" spans="1:12" ht="12.75" x14ac:dyDescent="0.2">
      <c r="A428" s="10"/>
      <c r="B428" s="10"/>
      <c r="C428" s="10"/>
      <c r="D428" s="10"/>
      <c r="E428" s="10"/>
      <c r="F428" s="10"/>
      <c r="G428" s="10"/>
      <c r="H428" s="10"/>
      <c r="I428" s="10"/>
      <c r="J428" s="10"/>
      <c r="K428" s="10"/>
      <c r="L428" s="10"/>
    </row>
    <row r="429" spans="1:12" ht="12.75" x14ac:dyDescent="0.2">
      <c r="A429" s="10"/>
      <c r="B429" s="10"/>
      <c r="C429" s="10"/>
      <c r="D429" s="10"/>
      <c r="E429" s="10"/>
      <c r="F429" s="10"/>
      <c r="G429" s="10"/>
      <c r="H429" s="10"/>
      <c r="I429" s="10"/>
      <c r="J429" s="10"/>
      <c r="K429" s="10"/>
      <c r="L429" s="10"/>
    </row>
    <row r="430" spans="1:12" ht="12.75" x14ac:dyDescent="0.2">
      <c r="A430" s="10"/>
      <c r="B430" s="10"/>
      <c r="C430" s="10"/>
      <c r="D430" s="10"/>
      <c r="E430" s="10"/>
      <c r="F430" s="10"/>
      <c r="G430" s="10"/>
      <c r="H430" s="10"/>
      <c r="I430" s="10"/>
      <c r="J430" s="10"/>
      <c r="K430" s="10"/>
      <c r="L430" s="10"/>
    </row>
    <row r="431" spans="1:12" ht="12.75" x14ac:dyDescent="0.2">
      <c r="A431" s="10"/>
      <c r="B431" s="10"/>
      <c r="C431" s="10"/>
      <c r="D431" s="10"/>
      <c r="E431" s="10"/>
      <c r="F431" s="10"/>
      <c r="G431" s="10"/>
      <c r="H431" s="10"/>
      <c r="I431" s="10"/>
      <c r="J431" s="10"/>
      <c r="K431" s="10"/>
      <c r="L431" s="10"/>
    </row>
    <row r="432" spans="1:12" ht="12.75" x14ac:dyDescent="0.2">
      <c r="A432" s="10"/>
      <c r="B432" s="10"/>
      <c r="C432" s="10"/>
      <c r="D432" s="10"/>
      <c r="E432" s="10"/>
      <c r="F432" s="10"/>
      <c r="G432" s="10"/>
      <c r="H432" s="10"/>
      <c r="I432" s="10"/>
      <c r="J432" s="10"/>
      <c r="K432" s="10"/>
      <c r="L432" s="10"/>
    </row>
    <row r="433" spans="1:12" ht="12.75" x14ac:dyDescent="0.2">
      <c r="A433" s="10"/>
      <c r="B433" s="10"/>
      <c r="C433" s="10"/>
      <c r="D433" s="10"/>
      <c r="E433" s="10"/>
      <c r="F433" s="10"/>
      <c r="G433" s="10"/>
      <c r="H433" s="10"/>
      <c r="I433" s="10"/>
      <c r="J433" s="10"/>
      <c r="K433" s="10"/>
      <c r="L433" s="10"/>
    </row>
    <row r="434" spans="1:12" ht="12.75" x14ac:dyDescent="0.2">
      <c r="A434" s="10"/>
      <c r="B434" s="10"/>
      <c r="C434" s="10"/>
      <c r="D434" s="10"/>
      <c r="E434" s="10"/>
      <c r="F434" s="10"/>
      <c r="G434" s="10"/>
      <c r="H434" s="10"/>
      <c r="I434" s="10"/>
      <c r="J434" s="10"/>
      <c r="K434" s="10"/>
      <c r="L434" s="10"/>
    </row>
    <row r="435" spans="1:12" ht="12.75" x14ac:dyDescent="0.2">
      <c r="A435" s="10"/>
      <c r="B435" s="10"/>
      <c r="C435" s="10"/>
      <c r="D435" s="10"/>
      <c r="E435" s="10"/>
      <c r="F435" s="10"/>
      <c r="G435" s="10"/>
      <c r="H435" s="10"/>
      <c r="I435" s="10"/>
      <c r="J435" s="10"/>
      <c r="K435" s="10"/>
      <c r="L435" s="10"/>
    </row>
    <row r="436" spans="1:12" ht="12.75" x14ac:dyDescent="0.2">
      <c r="A436" s="10"/>
      <c r="B436" s="10"/>
      <c r="C436" s="10"/>
      <c r="D436" s="10"/>
      <c r="E436" s="10"/>
      <c r="F436" s="10"/>
      <c r="G436" s="10"/>
      <c r="H436" s="10"/>
      <c r="I436" s="10"/>
      <c r="J436" s="10"/>
      <c r="K436" s="10"/>
      <c r="L436" s="10"/>
    </row>
    <row r="437" spans="1:12" ht="12.75" x14ac:dyDescent="0.2">
      <c r="A437" s="10"/>
      <c r="B437" s="10"/>
      <c r="C437" s="10"/>
      <c r="D437" s="10"/>
      <c r="E437" s="10"/>
      <c r="F437" s="10"/>
      <c r="G437" s="10"/>
      <c r="H437" s="10"/>
      <c r="I437" s="10"/>
      <c r="J437" s="10"/>
      <c r="K437" s="10"/>
      <c r="L437" s="10"/>
    </row>
    <row r="438" spans="1:12" ht="12.75" x14ac:dyDescent="0.2">
      <c r="A438" s="10"/>
      <c r="B438" s="10"/>
      <c r="C438" s="10"/>
      <c r="D438" s="10"/>
      <c r="E438" s="10"/>
      <c r="F438" s="10"/>
      <c r="G438" s="10"/>
      <c r="H438" s="10"/>
      <c r="I438" s="10"/>
      <c r="J438" s="10"/>
      <c r="K438" s="10"/>
      <c r="L438" s="10"/>
    </row>
    <row r="439" spans="1:12" ht="12.75" x14ac:dyDescent="0.2">
      <c r="A439" s="10"/>
      <c r="B439" s="10"/>
      <c r="C439" s="10"/>
      <c r="D439" s="10"/>
      <c r="E439" s="10"/>
      <c r="F439" s="10"/>
      <c r="G439" s="10"/>
      <c r="H439" s="10"/>
      <c r="I439" s="10"/>
      <c r="J439" s="10"/>
      <c r="K439" s="10"/>
      <c r="L439" s="10"/>
    </row>
    <row r="440" spans="1:12" ht="12.75" x14ac:dyDescent="0.2">
      <c r="A440" s="10"/>
      <c r="B440" s="10"/>
      <c r="C440" s="10"/>
      <c r="D440" s="10"/>
      <c r="E440" s="10"/>
      <c r="F440" s="10"/>
      <c r="G440" s="10"/>
      <c r="H440" s="10"/>
      <c r="I440" s="10"/>
      <c r="J440" s="10"/>
      <c r="K440" s="10"/>
      <c r="L440" s="10"/>
    </row>
    <row r="441" spans="1:12" ht="12.75" x14ac:dyDescent="0.2">
      <c r="A441" s="10"/>
      <c r="B441" s="10"/>
      <c r="C441" s="10"/>
      <c r="D441" s="10"/>
      <c r="E441" s="10"/>
      <c r="F441" s="10"/>
      <c r="G441" s="10"/>
      <c r="H441" s="10"/>
      <c r="I441" s="10"/>
      <c r="J441" s="10"/>
      <c r="K441" s="10"/>
      <c r="L441" s="10"/>
    </row>
    <row r="442" spans="1:12" ht="12.75" x14ac:dyDescent="0.2">
      <c r="A442" s="10"/>
      <c r="B442" s="10"/>
      <c r="C442" s="10"/>
      <c r="D442" s="10"/>
      <c r="E442" s="10"/>
      <c r="F442" s="10"/>
      <c r="G442" s="10"/>
      <c r="H442" s="10"/>
      <c r="I442" s="10"/>
      <c r="J442" s="10"/>
      <c r="K442" s="10"/>
      <c r="L442" s="10"/>
    </row>
    <row r="443" spans="1:12" ht="12.75" x14ac:dyDescent="0.2">
      <c r="A443" s="10"/>
      <c r="B443" s="10"/>
      <c r="C443" s="10"/>
      <c r="D443" s="10"/>
      <c r="E443" s="10"/>
      <c r="F443" s="10"/>
      <c r="G443" s="10"/>
      <c r="H443" s="10"/>
      <c r="I443" s="10"/>
      <c r="J443" s="10"/>
      <c r="K443" s="10"/>
      <c r="L443" s="10"/>
    </row>
    <row r="444" spans="1:12" ht="12.75" x14ac:dyDescent="0.2">
      <c r="A444" s="10"/>
      <c r="B444" s="10"/>
      <c r="C444" s="10"/>
      <c r="D444" s="10"/>
      <c r="E444" s="10"/>
      <c r="F444" s="10"/>
      <c r="G444" s="10"/>
      <c r="H444" s="10"/>
      <c r="I444" s="10"/>
      <c r="J444" s="10"/>
      <c r="K444" s="10"/>
      <c r="L444" s="10"/>
    </row>
    <row r="445" spans="1:12" ht="12.75" x14ac:dyDescent="0.2">
      <c r="A445" s="10"/>
      <c r="B445" s="10"/>
      <c r="C445" s="10"/>
      <c r="D445" s="10"/>
      <c r="E445" s="10"/>
      <c r="F445" s="10"/>
      <c r="G445" s="10"/>
      <c r="H445" s="10"/>
      <c r="I445" s="10"/>
      <c r="J445" s="10"/>
      <c r="K445" s="10"/>
      <c r="L445" s="10"/>
    </row>
    <row r="446" spans="1:12" ht="12.75" x14ac:dyDescent="0.2">
      <c r="A446" s="10"/>
      <c r="B446" s="10"/>
      <c r="C446" s="10"/>
      <c r="D446" s="10"/>
      <c r="E446" s="10"/>
      <c r="F446" s="10"/>
      <c r="G446" s="10"/>
      <c r="H446" s="10"/>
      <c r="I446" s="10"/>
      <c r="J446" s="10"/>
      <c r="K446" s="10"/>
      <c r="L446" s="10"/>
    </row>
    <row r="447" spans="1:12" ht="12.75" x14ac:dyDescent="0.2">
      <c r="A447" s="10"/>
      <c r="B447" s="10"/>
      <c r="C447" s="10"/>
      <c r="D447" s="10"/>
      <c r="E447" s="10"/>
      <c r="F447" s="10"/>
      <c r="G447" s="10"/>
      <c r="H447" s="10"/>
      <c r="I447" s="10"/>
      <c r="J447" s="10"/>
      <c r="K447" s="10"/>
      <c r="L447" s="10"/>
    </row>
    <row r="448" spans="1:12" ht="12.75" x14ac:dyDescent="0.2">
      <c r="A448" s="10"/>
      <c r="B448" s="10"/>
      <c r="C448" s="10"/>
      <c r="D448" s="10"/>
      <c r="E448" s="10"/>
      <c r="F448" s="10"/>
      <c r="G448" s="10"/>
      <c r="H448" s="10"/>
      <c r="I448" s="10"/>
      <c r="J448" s="10"/>
      <c r="K448" s="10"/>
      <c r="L448" s="10"/>
    </row>
    <row r="449" spans="1:12" ht="12.75" x14ac:dyDescent="0.2">
      <c r="A449" s="10"/>
      <c r="B449" s="10"/>
      <c r="C449" s="10"/>
      <c r="D449" s="10"/>
      <c r="E449" s="10"/>
      <c r="F449" s="10"/>
      <c r="G449" s="10"/>
      <c r="H449" s="10"/>
      <c r="I449" s="10"/>
      <c r="J449" s="10"/>
      <c r="K449" s="10"/>
      <c r="L449" s="10"/>
    </row>
    <row r="450" spans="1:12" ht="12.75" x14ac:dyDescent="0.2">
      <c r="A450" s="10"/>
      <c r="B450" s="10"/>
      <c r="C450" s="10"/>
      <c r="D450" s="10"/>
      <c r="E450" s="10"/>
      <c r="F450" s="10"/>
      <c r="G450" s="10"/>
      <c r="H450" s="10"/>
      <c r="I450" s="10"/>
      <c r="J450" s="10"/>
      <c r="K450" s="10"/>
      <c r="L450" s="10"/>
    </row>
    <row r="451" spans="1:12" ht="12.75" x14ac:dyDescent="0.2">
      <c r="A451" s="10"/>
      <c r="B451" s="10"/>
      <c r="C451" s="10"/>
      <c r="D451" s="10"/>
      <c r="E451" s="10"/>
      <c r="F451" s="10"/>
      <c r="G451" s="10"/>
      <c r="H451" s="10"/>
      <c r="I451" s="10"/>
      <c r="J451" s="10"/>
      <c r="K451" s="10"/>
      <c r="L451" s="10"/>
    </row>
    <row r="452" spans="1:12" ht="12.75" x14ac:dyDescent="0.2">
      <c r="A452" s="10"/>
      <c r="B452" s="10"/>
      <c r="C452" s="10"/>
      <c r="D452" s="10"/>
      <c r="E452" s="10"/>
      <c r="F452" s="10"/>
      <c r="G452" s="10"/>
      <c r="H452" s="10"/>
      <c r="I452" s="10"/>
      <c r="J452" s="10"/>
      <c r="K452" s="10"/>
      <c r="L452" s="10"/>
    </row>
    <row r="453" spans="1:12" ht="12.75" x14ac:dyDescent="0.2">
      <c r="A453" s="10"/>
      <c r="B453" s="10"/>
      <c r="C453" s="10"/>
      <c r="D453" s="10"/>
      <c r="E453" s="10"/>
      <c r="F453" s="10"/>
      <c r="G453" s="10"/>
      <c r="H453" s="10"/>
      <c r="I453" s="10"/>
      <c r="J453" s="10"/>
      <c r="K453" s="10"/>
      <c r="L453" s="10"/>
    </row>
    <row r="454" spans="1:12" ht="12.75" x14ac:dyDescent="0.2">
      <c r="A454" s="10"/>
      <c r="B454" s="10"/>
      <c r="C454" s="10"/>
      <c r="D454" s="10"/>
      <c r="E454" s="10"/>
      <c r="F454" s="10"/>
      <c r="G454" s="10"/>
      <c r="H454" s="10"/>
      <c r="I454" s="10"/>
      <c r="J454" s="10"/>
      <c r="K454" s="10"/>
      <c r="L454" s="10"/>
    </row>
    <row r="455" spans="1:12" ht="12.75" x14ac:dyDescent="0.2">
      <c r="A455" s="10"/>
      <c r="B455" s="10"/>
      <c r="C455" s="10"/>
      <c r="D455" s="10"/>
      <c r="E455" s="10"/>
      <c r="F455" s="10"/>
      <c r="G455" s="10"/>
      <c r="H455" s="10"/>
      <c r="I455" s="10"/>
      <c r="J455" s="10"/>
      <c r="K455" s="10"/>
      <c r="L455" s="10"/>
    </row>
    <row r="456" spans="1:12" ht="12.75" x14ac:dyDescent="0.2">
      <c r="A456" s="10"/>
      <c r="B456" s="10"/>
      <c r="C456" s="10"/>
      <c r="D456" s="10"/>
      <c r="E456" s="10"/>
      <c r="F456" s="10"/>
      <c r="G456" s="10"/>
      <c r="H456" s="10"/>
      <c r="I456" s="10"/>
      <c r="J456" s="10"/>
      <c r="K456" s="10"/>
      <c r="L456" s="10"/>
    </row>
    <row r="457" spans="1:12" ht="12.75" x14ac:dyDescent="0.2">
      <c r="A457" s="10"/>
      <c r="B457" s="10"/>
      <c r="C457" s="10"/>
      <c r="D457" s="10"/>
      <c r="E457" s="10"/>
      <c r="F457" s="10"/>
      <c r="G457" s="10"/>
      <c r="H457" s="10"/>
      <c r="I457" s="10"/>
      <c r="J457" s="10"/>
      <c r="K457" s="10"/>
      <c r="L457" s="10"/>
    </row>
    <row r="458" spans="1:12" ht="12.75" x14ac:dyDescent="0.2">
      <c r="A458" s="10"/>
      <c r="B458" s="10"/>
      <c r="C458" s="10"/>
      <c r="D458" s="10"/>
      <c r="E458" s="10"/>
      <c r="F458" s="10"/>
      <c r="G458" s="10"/>
      <c r="H458" s="10"/>
      <c r="I458" s="10"/>
      <c r="J458" s="10"/>
      <c r="K458" s="10"/>
      <c r="L458" s="10"/>
    </row>
    <row r="459" spans="1:12" ht="12.75" x14ac:dyDescent="0.2">
      <c r="A459" s="10"/>
      <c r="B459" s="10"/>
      <c r="C459" s="10"/>
      <c r="D459" s="10"/>
      <c r="E459" s="10"/>
      <c r="F459" s="10"/>
      <c r="G459" s="10"/>
      <c r="H459" s="10"/>
      <c r="I459" s="10"/>
      <c r="J459" s="10"/>
      <c r="K459" s="10"/>
      <c r="L459" s="10"/>
    </row>
    <row r="460" spans="1:12" ht="12.75" x14ac:dyDescent="0.2">
      <c r="A460" s="10"/>
      <c r="B460" s="10"/>
      <c r="C460" s="10"/>
      <c r="D460" s="10"/>
      <c r="E460" s="10"/>
      <c r="F460" s="10"/>
      <c r="G460" s="10"/>
      <c r="H460" s="10"/>
      <c r="I460" s="10"/>
      <c r="J460" s="10"/>
      <c r="K460" s="10"/>
      <c r="L460" s="10"/>
    </row>
    <row r="461" spans="1:12" ht="12.75" x14ac:dyDescent="0.2">
      <c r="A461" s="10"/>
      <c r="B461" s="10"/>
      <c r="C461" s="10"/>
      <c r="D461" s="10"/>
      <c r="E461" s="10"/>
      <c r="F461" s="10"/>
      <c r="G461" s="10"/>
      <c r="H461" s="10"/>
      <c r="I461" s="10"/>
      <c r="J461" s="10"/>
      <c r="K461" s="10"/>
      <c r="L461" s="10"/>
    </row>
    <row r="462" spans="1:12" ht="12.75" x14ac:dyDescent="0.2">
      <c r="A462" s="10"/>
      <c r="B462" s="10"/>
      <c r="C462" s="10"/>
      <c r="D462" s="10"/>
      <c r="E462" s="10"/>
      <c r="F462" s="10"/>
      <c r="G462" s="10"/>
      <c r="H462" s="10"/>
      <c r="I462" s="10"/>
      <c r="J462" s="10"/>
      <c r="K462" s="10"/>
      <c r="L462" s="10"/>
    </row>
    <row r="463" spans="1:12" ht="12.75" x14ac:dyDescent="0.2">
      <c r="A463" s="10"/>
      <c r="B463" s="10"/>
      <c r="C463" s="10"/>
      <c r="D463" s="10"/>
      <c r="E463" s="10"/>
      <c r="F463" s="10"/>
      <c r="G463" s="10"/>
      <c r="H463" s="10"/>
      <c r="I463" s="10"/>
      <c r="J463" s="10"/>
      <c r="K463" s="10"/>
      <c r="L463" s="10"/>
    </row>
    <row r="464" spans="1:12" ht="12.75" x14ac:dyDescent="0.2">
      <c r="A464" s="10"/>
      <c r="B464" s="10"/>
      <c r="C464" s="10"/>
      <c r="D464" s="10"/>
      <c r="E464" s="10"/>
      <c r="F464" s="10"/>
      <c r="G464" s="10"/>
      <c r="H464" s="10"/>
      <c r="I464" s="10"/>
      <c r="J464" s="10"/>
      <c r="K464" s="10"/>
      <c r="L464" s="10"/>
    </row>
    <row r="465" spans="1:12" ht="12.75" x14ac:dyDescent="0.2">
      <c r="A465" s="10"/>
      <c r="B465" s="10"/>
      <c r="C465" s="10"/>
      <c r="D465" s="10"/>
      <c r="E465" s="10"/>
      <c r="F465" s="10"/>
      <c r="G465" s="10"/>
      <c r="H465" s="10"/>
      <c r="I465" s="10"/>
      <c r="J465" s="10"/>
      <c r="K465" s="10"/>
      <c r="L465" s="10"/>
    </row>
    <row r="466" spans="1:12" ht="12.75" x14ac:dyDescent="0.2">
      <c r="A466" s="10"/>
      <c r="B466" s="10"/>
      <c r="C466" s="10"/>
      <c r="D466" s="10"/>
      <c r="E466" s="10"/>
      <c r="F466" s="10"/>
      <c r="G466" s="10"/>
      <c r="H466" s="10"/>
      <c r="I466" s="10"/>
      <c r="J466" s="10"/>
      <c r="K466" s="10"/>
      <c r="L466" s="10"/>
    </row>
    <row r="467" spans="1:12" ht="12.75" x14ac:dyDescent="0.2">
      <c r="A467" s="10"/>
      <c r="B467" s="10"/>
      <c r="C467" s="10"/>
      <c r="D467" s="10"/>
      <c r="E467" s="10"/>
      <c r="F467" s="10"/>
      <c r="G467" s="10"/>
      <c r="H467" s="10"/>
      <c r="I467" s="10"/>
      <c r="J467" s="10"/>
      <c r="K467" s="10"/>
      <c r="L467" s="10"/>
    </row>
    <row r="468" spans="1:12" ht="12.75" x14ac:dyDescent="0.2">
      <c r="A468" s="10"/>
      <c r="B468" s="10"/>
      <c r="C468" s="10"/>
      <c r="D468" s="10"/>
      <c r="E468" s="10"/>
      <c r="F468" s="10"/>
      <c r="G468" s="10"/>
      <c r="H468" s="10"/>
      <c r="I468" s="10"/>
      <c r="J468" s="10"/>
      <c r="K468" s="10"/>
      <c r="L468" s="10"/>
    </row>
    <row r="469" spans="1:12" ht="12.75" x14ac:dyDescent="0.2">
      <c r="A469" s="10"/>
      <c r="B469" s="10"/>
      <c r="C469" s="10"/>
      <c r="D469" s="10"/>
      <c r="E469" s="10"/>
      <c r="F469" s="10"/>
      <c r="G469" s="10"/>
      <c r="H469" s="10"/>
      <c r="I469" s="10"/>
      <c r="J469" s="10"/>
      <c r="K469" s="10"/>
      <c r="L469" s="10"/>
    </row>
    <row r="470" spans="1:12" ht="12.75" x14ac:dyDescent="0.2">
      <c r="A470" s="10"/>
      <c r="B470" s="10"/>
      <c r="C470" s="10"/>
      <c r="D470" s="10"/>
      <c r="E470" s="10"/>
      <c r="F470" s="10"/>
      <c r="G470" s="10"/>
      <c r="H470" s="10"/>
      <c r="I470" s="10"/>
      <c r="J470" s="10"/>
      <c r="K470" s="10"/>
      <c r="L470" s="10"/>
    </row>
    <row r="471" spans="1:12" ht="12.75" x14ac:dyDescent="0.2">
      <c r="A471" s="10"/>
      <c r="B471" s="10"/>
      <c r="C471" s="10"/>
      <c r="D471" s="10"/>
      <c r="E471" s="10"/>
      <c r="F471" s="10"/>
      <c r="G471" s="10"/>
      <c r="H471" s="10"/>
      <c r="I471" s="10"/>
      <c r="J471" s="10"/>
      <c r="K471" s="10"/>
      <c r="L471" s="10"/>
    </row>
    <row r="472" spans="1:12" ht="12.75" x14ac:dyDescent="0.2">
      <c r="A472" s="10"/>
      <c r="B472" s="10"/>
      <c r="C472" s="10"/>
      <c r="D472" s="10"/>
      <c r="E472" s="10"/>
      <c r="F472" s="10"/>
      <c r="G472" s="10"/>
      <c r="H472" s="10"/>
      <c r="I472" s="10"/>
      <c r="J472" s="10"/>
      <c r="K472" s="10"/>
      <c r="L472" s="10"/>
    </row>
    <row r="473" spans="1:12" ht="12.75" x14ac:dyDescent="0.2">
      <c r="A473" s="10"/>
      <c r="B473" s="10"/>
      <c r="C473" s="10"/>
      <c r="D473" s="10"/>
      <c r="E473" s="10"/>
      <c r="F473" s="10"/>
      <c r="G473" s="10"/>
      <c r="H473" s="10"/>
      <c r="I473" s="10"/>
      <c r="J473" s="10"/>
      <c r="K473" s="10"/>
      <c r="L473" s="10"/>
    </row>
    <row r="474" spans="1:12" ht="12.75" x14ac:dyDescent="0.2">
      <c r="A474" s="10"/>
      <c r="B474" s="10"/>
      <c r="C474" s="10"/>
      <c r="D474" s="10"/>
      <c r="E474" s="10"/>
      <c r="F474" s="10"/>
      <c r="G474" s="10"/>
      <c r="H474" s="10"/>
      <c r="I474" s="10"/>
      <c r="J474" s="10"/>
      <c r="K474" s="10"/>
      <c r="L474" s="10"/>
    </row>
    <row r="475" spans="1:12" ht="12.75" x14ac:dyDescent="0.2">
      <c r="A475" s="10"/>
      <c r="B475" s="10"/>
      <c r="C475" s="10"/>
      <c r="D475" s="10"/>
      <c r="E475" s="10"/>
      <c r="F475" s="10"/>
      <c r="G475" s="10"/>
      <c r="H475" s="10"/>
      <c r="I475" s="10"/>
      <c r="J475" s="10"/>
      <c r="K475" s="10"/>
      <c r="L475" s="10"/>
    </row>
    <row r="476" spans="1:12" ht="12.75" x14ac:dyDescent="0.2">
      <c r="A476" s="10"/>
      <c r="B476" s="10"/>
      <c r="C476" s="10"/>
      <c r="D476" s="10"/>
      <c r="E476" s="10"/>
      <c r="F476" s="10"/>
      <c r="G476" s="10"/>
      <c r="H476" s="10"/>
      <c r="I476" s="10"/>
      <c r="J476" s="10"/>
      <c r="K476" s="10"/>
      <c r="L476" s="10"/>
    </row>
    <row r="477" spans="1:12" ht="12.75" x14ac:dyDescent="0.2">
      <c r="A477" s="10"/>
      <c r="B477" s="10"/>
      <c r="C477" s="10"/>
      <c r="D477" s="10"/>
      <c r="E477" s="10"/>
      <c r="F477" s="10"/>
      <c r="G477" s="10"/>
      <c r="H477" s="10"/>
      <c r="I477" s="10"/>
      <c r="J477" s="10"/>
      <c r="K477" s="10"/>
      <c r="L477" s="10"/>
    </row>
    <row r="478" spans="1:12" ht="12.75" x14ac:dyDescent="0.2">
      <c r="A478" s="10"/>
      <c r="B478" s="10"/>
      <c r="C478" s="10"/>
      <c r="D478" s="10"/>
      <c r="E478" s="10"/>
      <c r="F478" s="10"/>
      <c r="G478" s="10"/>
      <c r="H478" s="10"/>
      <c r="I478" s="10"/>
      <c r="J478" s="10"/>
      <c r="K478" s="10"/>
      <c r="L478" s="10"/>
    </row>
    <row r="479" spans="1:12" ht="12.75" x14ac:dyDescent="0.2">
      <c r="A479" s="10"/>
      <c r="B479" s="10"/>
      <c r="C479" s="10"/>
      <c r="D479" s="10"/>
      <c r="E479" s="10"/>
      <c r="F479" s="10"/>
      <c r="G479" s="10"/>
      <c r="H479" s="10"/>
      <c r="I479" s="10"/>
      <c r="J479" s="10"/>
      <c r="K479" s="10"/>
      <c r="L479" s="10"/>
    </row>
    <row r="480" spans="1:12" ht="12.75" x14ac:dyDescent="0.2">
      <c r="A480" s="10"/>
      <c r="B480" s="10"/>
      <c r="C480" s="10"/>
      <c r="D480" s="10"/>
      <c r="E480" s="10"/>
      <c r="F480" s="10"/>
      <c r="G480" s="10"/>
      <c r="H480" s="10"/>
      <c r="I480" s="10"/>
      <c r="J480" s="10"/>
      <c r="K480" s="10"/>
      <c r="L480" s="10"/>
    </row>
    <row r="481" spans="1:12" ht="12.75" x14ac:dyDescent="0.2">
      <c r="A481" s="10"/>
      <c r="B481" s="10"/>
      <c r="C481" s="10"/>
      <c r="D481" s="10"/>
      <c r="E481" s="10"/>
      <c r="F481" s="10"/>
      <c r="G481" s="10"/>
      <c r="H481" s="10"/>
      <c r="I481" s="10"/>
      <c r="J481" s="10"/>
      <c r="K481" s="10"/>
      <c r="L481" s="10"/>
    </row>
    <row r="482" spans="1:12" ht="12.75" x14ac:dyDescent="0.2">
      <c r="A482" s="10"/>
      <c r="B482" s="10"/>
      <c r="C482" s="10"/>
      <c r="D482" s="10"/>
      <c r="E482" s="10"/>
      <c r="F482" s="10"/>
      <c r="G482" s="10"/>
      <c r="H482" s="10"/>
      <c r="I482" s="10"/>
      <c r="J482" s="10"/>
      <c r="K482" s="10"/>
      <c r="L482" s="10"/>
    </row>
    <row r="483" spans="1:12" ht="12.75" x14ac:dyDescent="0.2">
      <c r="A483" s="10"/>
      <c r="B483" s="10"/>
      <c r="C483" s="10"/>
      <c r="D483" s="10"/>
      <c r="E483" s="10"/>
      <c r="F483" s="10"/>
      <c r="G483" s="10"/>
      <c r="H483" s="10"/>
      <c r="I483" s="10"/>
      <c r="J483" s="10"/>
      <c r="K483" s="10"/>
      <c r="L483" s="10"/>
    </row>
    <row r="484" spans="1:12" ht="12.75" x14ac:dyDescent="0.2">
      <c r="A484" s="10"/>
      <c r="B484" s="10"/>
      <c r="C484" s="10"/>
      <c r="D484" s="10"/>
      <c r="E484" s="10"/>
      <c r="F484" s="10"/>
      <c r="G484" s="10"/>
      <c r="H484" s="10"/>
      <c r="I484" s="10"/>
      <c r="J484" s="10"/>
      <c r="K484" s="10"/>
      <c r="L484" s="10"/>
    </row>
    <row r="485" spans="1:12" ht="12.75" x14ac:dyDescent="0.2">
      <c r="A485" s="10"/>
      <c r="B485" s="10"/>
      <c r="C485" s="10"/>
      <c r="D485" s="10"/>
      <c r="E485" s="10"/>
      <c r="F485" s="10"/>
      <c r="G485" s="10"/>
      <c r="H485" s="10"/>
      <c r="I485" s="10"/>
      <c r="J485" s="10"/>
      <c r="K485" s="10"/>
      <c r="L485" s="10"/>
    </row>
    <row r="486" spans="1:12" ht="12.75" x14ac:dyDescent="0.2">
      <c r="A486" s="10"/>
      <c r="B486" s="10"/>
      <c r="C486" s="10"/>
      <c r="D486" s="10"/>
      <c r="E486" s="10"/>
      <c r="F486" s="10"/>
      <c r="G486" s="10"/>
      <c r="H486" s="10"/>
      <c r="I486" s="10"/>
      <c r="J486" s="10"/>
      <c r="K486" s="10"/>
      <c r="L486" s="10"/>
    </row>
    <row r="487" spans="1:12" ht="12.75" x14ac:dyDescent="0.2">
      <c r="A487" s="10"/>
      <c r="B487" s="10"/>
      <c r="C487" s="10"/>
      <c r="D487" s="10"/>
      <c r="E487" s="10"/>
      <c r="F487" s="10"/>
      <c r="G487" s="10"/>
      <c r="H487" s="10"/>
      <c r="I487" s="10"/>
      <c r="J487" s="10"/>
      <c r="K487" s="10"/>
      <c r="L487" s="10"/>
    </row>
    <row r="488" spans="1:12" ht="12.75" x14ac:dyDescent="0.2">
      <c r="A488" s="10"/>
      <c r="B488" s="10"/>
      <c r="C488" s="10"/>
      <c r="D488" s="10"/>
      <c r="E488" s="10"/>
      <c r="F488" s="10"/>
      <c r="G488" s="10"/>
      <c r="H488" s="10"/>
      <c r="I488" s="10"/>
      <c r="J488" s="10"/>
      <c r="K488" s="10"/>
      <c r="L488" s="10"/>
    </row>
    <row r="489" spans="1:12" ht="12.75" x14ac:dyDescent="0.2">
      <c r="A489" s="10"/>
      <c r="B489" s="10"/>
      <c r="C489" s="10"/>
      <c r="D489" s="10"/>
      <c r="E489" s="10"/>
      <c r="F489" s="10"/>
      <c r="G489" s="10"/>
      <c r="H489" s="10"/>
      <c r="I489" s="10"/>
      <c r="J489" s="10"/>
      <c r="K489" s="10"/>
      <c r="L489" s="10"/>
    </row>
    <row r="490" spans="1:12" ht="12.75" x14ac:dyDescent="0.2">
      <c r="A490" s="10"/>
      <c r="B490" s="10"/>
      <c r="C490" s="10"/>
      <c r="D490" s="10"/>
      <c r="E490" s="10"/>
      <c r="F490" s="10"/>
      <c r="G490" s="10"/>
      <c r="H490" s="10"/>
      <c r="I490" s="10"/>
      <c r="J490" s="10"/>
      <c r="K490" s="10"/>
      <c r="L490" s="10"/>
    </row>
    <row r="491" spans="1:12" ht="12.75" x14ac:dyDescent="0.2">
      <c r="A491" s="10"/>
      <c r="B491" s="10"/>
      <c r="C491" s="10"/>
      <c r="D491" s="10"/>
      <c r="E491" s="10"/>
      <c r="F491" s="10"/>
      <c r="G491" s="10"/>
      <c r="H491" s="10"/>
      <c r="I491" s="10"/>
      <c r="J491" s="10"/>
      <c r="K491" s="10"/>
      <c r="L491" s="10"/>
    </row>
    <row r="492" spans="1:12" ht="12.75" x14ac:dyDescent="0.2">
      <c r="A492" s="10"/>
      <c r="B492" s="10"/>
      <c r="C492" s="10"/>
      <c r="D492" s="10"/>
      <c r="E492" s="10"/>
      <c r="F492" s="10"/>
      <c r="G492" s="10"/>
      <c r="H492" s="10"/>
      <c r="I492" s="10"/>
      <c r="J492" s="10"/>
      <c r="K492" s="10"/>
      <c r="L492" s="10"/>
    </row>
    <row r="493" spans="1:12" ht="12.75" x14ac:dyDescent="0.2">
      <c r="A493" s="10"/>
      <c r="B493" s="10"/>
      <c r="C493" s="10"/>
      <c r="D493" s="10"/>
      <c r="E493" s="10"/>
      <c r="F493" s="10"/>
      <c r="G493" s="10"/>
      <c r="H493" s="10"/>
      <c r="I493" s="10"/>
      <c r="J493" s="10"/>
      <c r="K493" s="10"/>
      <c r="L493" s="10"/>
    </row>
    <row r="494" spans="1:12" ht="12.75" x14ac:dyDescent="0.2">
      <c r="A494" s="10"/>
      <c r="B494" s="10"/>
      <c r="C494" s="10"/>
      <c r="D494" s="10"/>
      <c r="E494" s="10"/>
      <c r="F494" s="10"/>
      <c r="G494" s="10"/>
      <c r="H494" s="10"/>
      <c r="I494" s="10"/>
      <c r="J494" s="10"/>
      <c r="K494" s="10"/>
      <c r="L494" s="10"/>
    </row>
    <row r="495" spans="1:12" ht="12.75" x14ac:dyDescent="0.2">
      <c r="A495" s="10"/>
      <c r="B495" s="10"/>
      <c r="C495" s="10"/>
      <c r="D495" s="10"/>
      <c r="E495" s="10"/>
      <c r="F495" s="10"/>
      <c r="G495" s="10"/>
      <c r="H495" s="10"/>
      <c r="I495" s="10"/>
      <c r="J495" s="10"/>
      <c r="K495" s="10"/>
      <c r="L495" s="10"/>
    </row>
    <row r="496" spans="1:12" ht="12.75" x14ac:dyDescent="0.2">
      <c r="A496" s="10"/>
      <c r="B496" s="10"/>
      <c r="C496" s="10"/>
      <c r="D496" s="10"/>
      <c r="E496" s="10"/>
      <c r="F496" s="10"/>
      <c r="G496" s="10"/>
      <c r="H496" s="10"/>
      <c r="I496" s="10"/>
      <c r="J496" s="10"/>
      <c r="K496" s="10"/>
      <c r="L496" s="10"/>
    </row>
    <row r="497" spans="1:12" ht="12.75" x14ac:dyDescent="0.2">
      <c r="A497" s="10"/>
      <c r="B497" s="10"/>
      <c r="C497" s="10"/>
      <c r="D497" s="10"/>
      <c r="E497" s="10"/>
      <c r="F497" s="10"/>
      <c r="G497" s="10"/>
      <c r="H497" s="10"/>
      <c r="I497" s="10"/>
      <c r="J497" s="10"/>
      <c r="K497" s="10"/>
      <c r="L497" s="10"/>
    </row>
    <row r="498" spans="1:12" ht="12.75" x14ac:dyDescent="0.2">
      <c r="A498" s="10"/>
      <c r="B498" s="10"/>
      <c r="C498" s="10"/>
      <c r="D498" s="10"/>
      <c r="E498" s="10"/>
      <c r="F498" s="10"/>
      <c r="G498" s="10"/>
      <c r="H498" s="10"/>
      <c r="I498" s="10"/>
      <c r="J498" s="10"/>
      <c r="K498" s="10"/>
      <c r="L498" s="10"/>
    </row>
    <row r="499" spans="1:12" ht="12.75" x14ac:dyDescent="0.2">
      <c r="A499" s="10"/>
      <c r="B499" s="10"/>
      <c r="C499" s="10"/>
      <c r="D499" s="10"/>
      <c r="E499" s="10"/>
      <c r="F499" s="10"/>
      <c r="G499" s="10"/>
      <c r="H499" s="10"/>
      <c r="I499" s="10"/>
      <c r="J499" s="10"/>
      <c r="K499" s="10"/>
      <c r="L499" s="10"/>
    </row>
    <row r="500" spans="1:12" ht="12.75" x14ac:dyDescent="0.2">
      <c r="A500" s="10"/>
      <c r="B500" s="10"/>
      <c r="C500" s="10"/>
      <c r="D500" s="10"/>
      <c r="E500" s="10"/>
      <c r="F500" s="10"/>
      <c r="G500" s="10"/>
      <c r="H500" s="10"/>
      <c r="I500" s="10"/>
      <c r="J500" s="10"/>
      <c r="K500" s="10"/>
      <c r="L500" s="10"/>
    </row>
    <row r="501" spans="1:12" ht="12.75" x14ac:dyDescent="0.2">
      <c r="A501" s="10"/>
      <c r="B501" s="10"/>
      <c r="C501" s="10"/>
      <c r="D501" s="10"/>
      <c r="E501" s="10"/>
      <c r="F501" s="10"/>
      <c r="G501" s="10"/>
      <c r="H501" s="10"/>
      <c r="I501" s="10"/>
      <c r="J501" s="10"/>
      <c r="K501" s="10"/>
      <c r="L501" s="10"/>
    </row>
    <row r="502" spans="1:12" ht="12.75" x14ac:dyDescent="0.2">
      <c r="A502" s="10"/>
      <c r="B502" s="10"/>
      <c r="C502" s="10"/>
      <c r="D502" s="10"/>
      <c r="E502" s="10"/>
      <c r="F502" s="10"/>
      <c r="G502" s="10"/>
      <c r="H502" s="10"/>
      <c r="I502" s="10"/>
      <c r="J502" s="10"/>
      <c r="K502" s="10"/>
      <c r="L502" s="10"/>
    </row>
    <row r="503" spans="1:12" ht="12.75" x14ac:dyDescent="0.2">
      <c r="A503" s="10"/>
      <c r="B503" s="10"/>
      <c r="C503" s="10"/>
      <c r="D503" s="10"/>
      <c r="E503" s="10"/>
      <c r="F503" s="10"/>
      <c r="G503" s="10"/>
      <c r="H503" s="10"/>
      <c r="I503" s="10"/>
      <c r="J503" s="10"/>
      <c r="K503" s="10"/>
      <c r="L503" s="10"/>
    </row>
    <row r="504" spans="1:12" ht="12.75" x14ac:dyDescent="0.2">
      <c r="A504" s="10"/>
      <c r="B504" s="10"/>
      <c r="C504" s="10"/>
      <c r="D504" s="10"/>
      <c r="E504" s="10"/>
      <c r="F504" s="10"/>
      <c r="G504" s="10"/>
      <c r="H504" s="10"/>
      <c r="I504" s="10"/>
      <c r="J504" s="10"/>
      <c r="K504" s="10"/>
      <c r="L504" s="10"/>
    </row>
    <row r="505" spans="1:12" ht="12.75" x14ac:dyDescent="0.2">
      <c r="A505" s="10"/>
      <c r="B505" s="10"/>
      <c r="C505" s="10"/>
      <c r="D505" s="10"/>
      <c r="E505" s="10"/>
      <c r="F505" s="10"/>
      <c r="G505" s="10"/>
      <c r="H505" s="10"/>
      <c r="I505" s="10"/>
      <c r="J505" s="10"/>
      <c r="K505" s="10"/>
      <c r="L505" s="10"/>
    </row>
    <row r="506" spans="1:12" ht="12.75" x14ac:dyDescent="0.2">
      <c r="A506" s="10"/>
      <c r="B506" s="10"/>
      <c r="C506" s="10"/>
      <c r="D506" s="10"/>
      <c r="E506" s="10"/>
      <c r="F506" s="10"/>
      <c r="G506" s="10"/>
      <c r="H506" s="10"/>
      <c r="I506" s="10"/>
      <c r="J506" s="10"/>
      <c r="K506" s="10"/>
      <c r="L506" s="10"/>
    </row>
    <row r="507" spans="1:12" ht="12.75" x14ac:dyDescent="0.2">
      <c r="A507" s="10"/>
      <c r="B507" s="10"/>
      <c r="C507" s="10"/>
      <c r="D507" s="10"/>
      <c r="E507" s="10"/>
      <c r="F507" s="10"/>
      <c r="G507" s="10"/>
      <c r="H507" s="10"/>
      <c r="I507" s="10"/>
      <c r="J507" s="10"/>
      <c r="K507" s="10"/>
      <c r="L507" s="10"/>
    </row>
    <row r="508" spans="1:12" ht="12.75" x14ac:dyDescent="0.2">
      <c r="A508" s="10"/>
      <c r="B508" s="10"/>
      <c r="C508" s="10"/>
      <c r="D508" s="10"/>
      <c r="E508" s="10"/>
      <c r="F508" s="10"/>
      <c r="G508" s="10"/>
      <c r="H508" s="10"/>
      <c r="I508" s="10"/>
      <c r="J508" s="10"/>
      <c r="K508" s="10"/>
      <c r="L508" s="10"/>
    </row>
    <row r="509" spans="1:12" ht="12.75" x14ac:dyDescent="0.2">
      <c r="A509" s="10"/>
      <c r="B509" s="10"/>
      <c r="C509" s="10"/>
      <c r="D509" s="10"/>
      <c r="E509" s="10"/>
      <c r="F509" s="10"/>
      <c r="G509" s="10"/>
      <c r="H509" s="10"/>
      <c r="I509" s="10"/>
      <c r="J509" s="10"/>
      <c r="K509" s="10"/>
      <c r="L509" s="10"/>
    </row>
    <row r="510" spans="1:12" ht="12.75" x14ac:dyDescent="0.2">
      <c r="A510" s="10"/>
      <c r="B510" s="10"/>
      <c r="C510" s="10"/>
      <c r="D510" s="10"/>
      <c r="E510" s="10"/>
      <c r="F510" s="10"/>
      <c r="G510" s="10"/>
      <c r="H510" s="10"/>
      <c r="I510" s="10"/>
      <c r="J510" s="10"/>
      <c r="K510" s="10"/>
      <c r="L510" s="10"/>
    </row>
    <row r="511" spans="1:12" ht="12.75" x14ac:dyDescent="0.2">
      <c r="A511" s="10"/>
      <c r="B511" s="10"/>
      <c r="C511" s="10"/>
      <c r="D511" s="10"/>
      <c r="E511" s="10"/>
      <c r="F511" s="10"/>
      <c r="G511" s="10"/>
      <c r="H511" s="10"/>
      <c r="I511" s="10"/>
      <c r="J511" s="10"/>
      <c r="K511" s="10"/>
      <c r="L511" s="10"/>
    </row>
    <row r="512" spans="1:12" ht="12.75" x14ac:dyDescent="0.2">
      <c r="A512" s="10"/>
      <c r="B512" s="10"/>
      <c r="C512" s="10"/>
      <c r="D512" s="10"/>
      <c r="E512" s="10"/>
      <c r="F512" s="10"/>
      <c r="G512" s="10"/>
      <c r="H512" s="10"/>
      <c r="I512" s="10"/>
      <c r="J512" s="10"/>
      <c r="K512" s="10"/>
      <c r="L512" s="10"/>
    </row>
    <row r="513" spans="1:12" ht="12.75" x14ac:dyDescent="0.2">
      <c r="A513" s="10"/>
      <c r="B513" s="10"/>
      <c r="C513" s="10"/>
      <c r="D513" s="10"/>
      <c r="E513" s="10"/>
      <c r="F513" s="10"/>
      <c r="G513" s="10"/>
      <c r="H513" s="10"/>
      <c r="I513" s="10"/>
      <c r="J513" s="10"/>
      <c r="K513" s="10"/>
      <c r="L513" s="10"/>
    </row>
    <row r="514" spans="1:12" ht="12.75" x14ac:dyDescent="0.2">
      <c r="A514" s="10"/>
      <c r="B514" s="10"/>
      <c r="C514" s="10"/>
      <c r="D514" s="10"/>
      <c r="E514" s="10"/>
      <c r="F514" s="10"/>
      <c r="G514" s="10"/>
      <c r="H514" s="10"/>
      <c r="I514" s="10"/>
      <c r="J514" s="10"/>
      <c r="K514" s="10"/>
      <c r="L514" s="10"/>
    </row>
    <row r="515" spans="1:12" ht="12.75" x14ac:dyDescent="0.2">
      <c r="A515" s="10"/>
      <c r="B515" s="10"/>
      <c r="C515" s="10"/>
      <c r="D515" s="10"/>
      <c r="E515" s="10"/>
      <c r="F515" s="10"/>
      <c r="G515" s="10"/>
      <c r="H515" s="10"/>
      <c r="I515" s="10"/>
      <c r="J515" s="10"/>
      <c r="K515" s="10"/>
      <c r="L515" s="10"/>
    </row>
    <row r="516" spans="1:12" ht="12.75" x14ac:dyDescent="0.2">
      <c r="A516" s="10"/>
      <c r="B516" s="10"/>
      <c r="C516" s="10"/>
      <c r="D516" s="10"/>
      <c r="E516" s="10"/>
      <c r="F516" s="10"/>
      <c r="G516" s="10"/>
      <c r="H516" s="10"/>
      <c r="I516" s="10"/>
      <c r="J516" s="10"/>
      <c r="K516" s="10"/>
      <c r="L516" s="10"/>
    </row>
    <row r="517" spans="1:12" ht="12.75" x14ac:dyDescent="0.2">
      <c r="A517" s="10"/>
      <c r="B517" s="10"/>
      <c r="C517" s="10"/>
      <c r="D517" s="10"/>
      <c r="E517" s="10"/>
      <c r="F517" s="10"/>
      <c r="G517" s="10"/>
      <c r="H517" s="10"/>
      <c r="I517" s="10"/>
      <c r="J517" s="10"/>
      <c r="K517" s="10"/>
      <c r="L517" s="10"/>
    </row>
    <row r="518" spans="1:12" ht="12.75" x14ac:dyDescent="0.2">
      <c r="A518" s="10"/>
      <c r="B518" s="10"/>
      <c r="C518" s="10"/>
      <c r="D518" s="10"/>
      <c r="E518" s="10"/>
      <c r="F518" s="10"/>
      <c r="G518" s="10"/>
      <c r="H518" s="10"/>
      <c r="I518" s="10"/>
      <c r="J518" s="10"/>
      <c r="K518" s="10"/>
      <c r="L518" s="10"/>
    </row>
    <row r="519" spans="1:12" ht="12.75" x14ac:dyDescent="0.2">
      <c r="A519" s="10"/>
      <c r="B519" s="10"/>
      <c r="C519" s="10"/>
      <c r="D519" s="10"/>
      <c r="E519" s="10"/>
      <c r="F519" s="10"/>
      <c r="G519" s="10"/>
      <c r="H519" s="10"/>
      <c r="I519" s="10"/>
      <c r="J519" s="10"/>
      <c r="K519" s="10"/>
      <c r="L519" s="10"/>
    </row>
    <row r="520" spans="1:12" ht="12.75" x14ac:dyDescent="0.2">
      <c r="A520" s="10"/>
      <c r="B520" s="10"/>
      <c r="C520" s="10"/>
      <c r="D520" s="10"/>
      <c r="E520" s="10"/>
      <c r="F520" s="10"/>
      <c r="G520" s="10"/>
      <c r="H520" s="10"/>
      <c r="I520" s="10"/>
      <c r="J520" s="10"/>
      <c r="K520" s="10"/>
      <c r="L520" s="10"/>
    </row>
    <row r="521" spans="1:12" ht="12.75" x14ac:dyDescent="0.2">
      <c r="A521" s="10"/>
      <c r="B521" s="10"/>
      <c r="C521" s="10"/>
      <c r="D521" s="10"/>
      <c r="E521" s="10"/>
      <c r="F521" s="10"/>
      <c r="G521" s="10"/>
      <c r="H521" s="10"/>
      <c r="I521" s="10"/>
      <c r="J521" s="10"/>
      <c r="K521" s="10"/>
      <c r="L521" s="10"/>
    </row>
    <row r="522" spans="1:12" ht="12.75" x14ac:dyDescent="0.2">
      <c r="A522" s="10"/>
      <c r="B522" s="10"/>
      <c r="C522" s="10"/>
      <c r="D522" s="10"/>
      <c r="E522" s="10"/>
      <c r="F522" s="10"/>
      <c r="G522" s="10"/>
      <c r="H522" s="10"/>
      <c r="I522" s="10"/>
      <c r="J522" s="10"/>
      <c r="K522" s="10"/>
      <c r="L522" s="10"/>
    </row>
    <row r="523" spans="1:12" ht="12.75" x14ac:dyDescent="0.2">
      <c r="A523" s="10"/>
      <c r="B523" s="10"/>
      <c r="C523" s="10"/>
      <c r="D523" s="10"/>
      <c r="E523" s="10"/>
      <c r="F523" s="10"/>
      <c r="G523" s="10"/>
      <c r="H523" s="10"/>
      <c r="I523" s="10"/>
      <c r="J523" s="10"/>
      <c r="K523" s="10"/>
      <c r="L523" s="10"/>
    </row>
    <row r="524" spans="1:12" ht="12.75" x14ac:dyDescent="0.2">
      <c r="A524" s="10"/>
      <c r="B524" s="10"/>
      <c r="C524" s="10"/>
      <c r="D524" s="10"/>
      <c r="E524" s="10"/>
      <c r="F524" s="10"/>
      <c r="G524" s="10"/>
      <c r="H524" s="10"/>
      <c r="I524" s="10"/>
      <c r="J524" s="10"/>
      <c r="K524" s="10"/>
      <c r="L524" s="10"/>
    </row>
    <row r="525" spans="1:12" ht="12.75" x14ac:dyDescent="0.2">
      <c r="A525" s="10"/>
      <c r="B525" s="10"/>
      <c r="C525" s="10"/>
      <c r="D525" s="10"/>
      <c r="E525" s="10"/>
      <c r="F525" s="10"/>
      <c r="G525" s="10"/>
      <c r="H525" s="10"/>
      <c r="I525" s="10"/>
      <c r="J525" s="10"/>
      <c r="K525" s="10"/>
      <c r="L525" s="10"/>
    </row>
    <row r="526" spans="1:12" ht="12.75" x14ac:dyDescent="0.2">
      <c r="A526" s="10"/>
      <c r="B526" s="10"/>
      <c r="C526" s="10"/>
      <c r="D526" s="10"/>
      <c r="E526" s="10"/>
      <c r="F526" s="10"/>
      <c r="G526" s="10"/>
      <c r="H526" s="10"/>
      <c r="I526" s="10"/>
      <c r="J526" s="10"/>
      <c r="K526" s="10"/>
      <c r="L526" s="10"/>
    </row>
    <row r="527" spans="1:12" ht="12.75" x14ac:dyDescent="0.2">
      <c r="A527" s="10"/>
      <c r="B527" s="10"/>
      <c r="C527" s="10"/>
      <c r="D527" s="10"/>
      <c r="E527" s="10"/>
      <c r="F527" s="10"/>
      <c r="G527" s="10"/>
      <c r="H527" s="10"/>
      <c r="I527" s="10"/>
      <c r="J527" s="10"/>
      <c r="K527" s="10"/>
      <c r="L527" s="10"/>
    </row>
    <row r="528" spans="1:12" ht="12.75" x14ac:dyDescent="0.2">
      <c r="A528" s="10"/>
      <c r="B528" s="10"/>
      <c r="C528" s="10"/>
      <c r="D528" s="10"/>
      <c r="E528" s="10"/>
      <c r="F528" s="10"/>
      <c r="G528" s="10"/>
      <c r="H528" s="10"/>
      <c r="I528" s="10"/>
      <c r="J528" s="10"/>
      <c r="K528" s="10"/>
      <c r="L528" s="10"/>
    </row>
    <row r="529" spans="1:12" ht="12.75" x14ac:dyDescent="0.2">
      <c r="A529" s="10"/>
      <c r="B529" s="10"/>
      <c r="C529" s="10"/>
      <c r="D529" s="10"/>
      <c r="E529" s="10"/>
      <c r="F529" s="10"/>
      <c r="G529" s="10"/>
      <c r="H529" s="10"/>
      <c r="I529" s="10"/>
      <c r="J529" s="10"/>
      <c r="K529" s="10"/>
      <c r="L529" s="10"/>
    </row>
    <row r="530" spans="1:12" ht="12.75" x14ac:dyDescent="0.2">
      <c r="A530" s="10"/>
      <c r="B530" s="10"/>
      <c r="C530" s="10"/>
      <c r="D530" s="10"/>
      <c r="E530" s="10"/>
      <c r="F530" s="10"/>
      <c r="G530" s="10"/>
      <c r="H530" s="10"/>
      <c r="I530" s="10"/>
      <c r="J530" s="10"/>
      <c r="K530" s="10"/>
      <c r="L530" s="10"/>
    </row>
    <row r="531" spans="1:12" ht="12.75" x14ac:dyDescent="0.2">
      <c r="A531" s="10"/>
      <c r="B531" s="10"/>
      <c r="C531" s="10"/>
      <c r="D531" s="10"/>
      <c r="E531" s="10"/>
      <c r="F531" s="10"/>
      <c r="G531" s="10"/>
      <c r="H531" s="10"/>
      <c r="I531" s="10"/>
      <c r="J531" s="10"/>
      <c r="K531" s="10"/>
      <c r="L531" s="10"/>
    </row>
    <row r="532" spans="1:12" ht="12.75" x14ac:dyDescent="0.2">
      <c r="A532" s="10"/>
      <c r="B532" s="10"/>
      <c r="C532" s="10"/>
      <c r="D532" s="10"/>
      <c r="E532" s="10"/>
      <c r="F532" s="10"/>
      <c r="G532" s="10"/>
      <c r="H532" s="10"/>
      <c r="I532" s="10"/>
      <c r="J532" s="10"/>
      <c r="K532" s="10"/>
      <c r="L532" s="10"/>
    </row>
    <row r="533" spans="1:12" ht="12.75" x14ac:dyDescent="0.2">
      <c r="A533" s="10"/>
      <c r="B533" s="10"/>
      <c r="C533" s="10"/>
      <c r="D533" s="10"/>
      <c r="E533" s="10"/>
      <c r="F533" s="10"/>
      <c r="G533" s="10"/>
      <c r="H533" s="10"/>
      <c r="I533" s="10"/>
      <c r="J533" s="10"/>
      <c r="K533" s="10"/>
      <c r="L533" s="10"/>
    </row>
    <row r="534" spans="1:12" ht="12.75" x14ac:dyDescent="0.2">
      <c r="A534" s="10"/>
      <c r="B534" s="10"/>
      <c r="C534" s="10"/>
      <c r="D534" s="10"/>
      <c r="E534" s="10"/>
      <c r="F534" s="10"/>
      <c r="G534" s="10"/>
      <c r="H534" s="10"/>
      <c r="I534" s="10"/>
      <c r="J534" s="10"/>
      <c r="K534" s="10"/>
      <c r="L534" s="10"/>
    </row>
    <row r="535" spans="1:12" ht="12.75" x14ac:dyDescent="0.2">
      <c r="A535" s="10"/>
      <c r="B535" s="10"/>
      <c r="C535" s="10"/>
      <c r="D535" s="10"/>
      <c r="E535" s="10"/>
      <c r="F535" s="10"/>
      <c r="G535" s="10"/>
      <c r="H535" s="10"/>
      <c r="I535" s="10"/>
      <c r="J535" s="10"/>
      <c r="K535" s="10"/>
      <c r="L535" s="10"/>
    </row>
    <row r="536" spans="1:12" ht="12.75" x14ac:dyDescent="0.2">
      <c r="A536" s="10"/>
      <c r="B536" s="10"/>
      <c r="C536" s="10"/>
      <c r="D536" s="10"/>
      <c r="E536" s="10"/>
      <c r="F536" s="10"/>
      <c r="G536" s="10"/>
      <c r="H536" s="10"/>
      <c r="I536" s="10"/>
      <c r="J536" s="10"/>
      <c r="K536" s="10"/>
      <c r="L536" s="10"/>
    </row>
    <row r="537" spans="1:12" ht="12.75" x14ac:dyDescent="0.2">
      <c r="A537" s="10"/>
      <c r="B537" s="10"/>
      <c r="C537" s="10"/>
      <c r="D537" s="10"/>
      <c r="E537" s="10"/>
      <c r="F537" s="10"/>
      <c r="G537" s="10"/>
      <c r="H537" s="10"/>
      <c r="I537" s="10"/>
      <c r="J537" s="10"/>
      <c r="K537" s="10"/>
      <c r="L537" s="10"/>
    </row>
    <row r="538" spans="1:12" ht="12.75" x14ac:dyDescent="0.2">
      <c r="A538" s="10"/>
      <c r="B538" s="10"/>
      <c r="C538" s="10"/>
      <c r="D538" s="10"/>
      <c r="E538" s="10"/>
      <c r="F538" s="10"/>
      <c r="G538" s="10"/>
      <c r="H538" s="10"/>
      <c r="I538" s="10"/>
      <c r="J538" s="10"/>
      <c r="K538" s="10"/>
      <c r="L538" s="10"/>
    </row>
    <row r="539" spans="1:12" ht="12.75" x14ac:dyDescent="0.2">
      <c r="A539" s="10"/>
      <c r="B539" s="10"/>
      <c r="C539" s="10"/>
      <c r="D539" s="10"/>
      <c r="E539" s="10"/>
      <c r="F539" s="10"/>
      <c r="G539" s="10"/>
      <c r="H539" s="10"/>
      <c r="I539" s="10"/>
      <c r="J539" s="10"/>
      <c r="K539" s="10"/>
      <c r="L539" s="10"/>
    </row>
    <row r="540" spans="1:12" ht="12.75" x14ac:dyDescent="0.2">
      <c r="A540" s="10"/>
      <c r="B540" s="10"/>
      <c r="C540" s="10"/>
      <c r="D540" s="10"/>
      <c r="E540" s="10"/>
      <c r="F540" s="10"/>
      <c r="G540" s="10"/>
      <c r="H540" s="10"/>
      <c r="I540" s="10"/>
      <c r="J540" s="10"/>
      <c r="K540" s="10"/>
      <c r="L540" s="10"/>
    </row>
    <row r="541" spans="1:12" ht="12.75" x14ac:dyDescent="0.2">
      <c r="A541" s="10"/>
      <c r="B541" s="10"/>
      <c r="C541" s="10"/>
      <c r="D541" s="10"/>
      <c r="E541" s="10"/>
      <c r="F541" s="10"/>
      <c r="G541" s="10"/>
      <c r="H541" s="10"/>
      <c r="I541" s="10"/>
      <c r="J541" s="10"/>
      <c r="K541" s="10"/>
      <c r="L541" s="10"/>
    </row>
    <row r="542" spans="1:12" ht="12.75" x14ac:dyDescent="0.2">
      <c r="A542" s="10"/>
      <c r="B542" s="10"/>
      <c r="C542" s="10"/>
      <c r="D542" s="10"/>
      <c r="E542" s="10"/>
      <c r="F542" s="10"/>
      <c r="G542" s="10"/>
      <c r="H542" s="10"/>
      <c r="I542" s="10"/>
      <c r="J542" s="10"/>
      <c r="K542" s="10"/>
      <c r="L542" s="10"/>
    </row>
    <row r="543" spans="1:12" ht="12.75" x14ac:dyDescent="0.2">
      <c r="A543" s="10"/>
      <c r="B543" s="10"/>
      <c r="C543" s="10"/>
      <c r="D543" s="10"/>
      <c r="E543" s="10"/>
      <c r="F543" s="10"/>
      <c r="G543" s="10"/>
      <c r="H543" s="10"/>
      <c r="I543" s="10"/>
      <c r="J543" s="10"/>
      <c r="K543" s="10"/>
      <c r="L543" s="10"/>
    </row>
    <row r="544" spans="1:12" ht="12.75" x14ac:dyDescent="0.2">
      <c r="A544" s="10"/>
      <c r="B544" s="10"/>
      <c r="C544" s="10"/>
      <c r="D544" s="10"/>
      <c r="E544" s="10"/>
      <c r="F544" s="10"/>
      <c r="G544" s="10"/>
      <c r="H544" s="10"/>
      <c r="I544" s="10"/>
      <c r="J544" s="10"/>
      <c r="K544" s="10"/>
      <c r="L544" s="10"/>
    </row>
    <row r="545" spans="1:12" ht="12.75" x14ac:dyDescent="0.2">
      <c r="A545" s="10"/>
      <c r="B545" s="10"/>
      <c r="C545" s="10"/>
      <c r="D545" s="10"/>
      <c r="E545" s="10"/>
      <c r="F545" s="10"/>
      <c r="G545" s="10"/>
      <c r="H545" s="10"/>
      <c r="I545" s="10"/>
      <c r="J545" s="10"/>
      <c r="K545" s="10"/>
      <c r="L545" s="10"/>
    </row>
    <row r="546" spans="1:12" ht="12.75" x14ac:dyDescent="0.2">
      <c r="A546" s="10"/>
      <c r="B546" s="10"/>
      <c r="C546" s="10"/>
      <c r="D546" s="10"/>
      <c r="E546" s="10"/>
      <c r="F546" s="10"/>
      <c r="G546" s="10"/>
      <c r="H546" s="10"/>
      <c r="I546" s="10"/>
      <c r="J546" s="10"/>
      <c r="K546" s="10"/>
      <c r="L546" s="10"/>
    </row>
    <row r="547" spans="1:12" ht="12.75" x14ac:dyDescent="0.2">
      <c r="A547" s="10"/>
      <c r="B547" s="10"/>
      <c r="C547" s="10"/>
      <c r="D547" s="10"/>
      <c r="E547" s="10"/>
      <c r="F547" s="10"/>
      <c r="G547" s="10"/>
      <c r="H547" s="10"/>
      <c r="I547" s="10"/>
      <c r="J547" s="10"/>
      <c r="K547" s="10"/>
      <c r="L547" s="10"/>
    </row>
    <row r="548" spans="1:12" ht="12.75" x14ac:dyDescent="0.2">
      <c r="A548" s="10"/>
      <c r="B548" s="10"/>
      <c r="C548" s="10"/>
      <c r="D548" s="10"/>
      <c r="E548" s="10"/>
      <c r="F548" s="10"/>
      <c r="G548" s="10"/>
      <c r="H548" s="10"/>
      <c r="I548" s="10"/>
      <c r="J548" s="10"/>
      <c r="K548" s="10"/>
      <c r="L548" s="10"/>
    </row>
    <row r="549" spans="1:12" ht="12.75" x14ac:dyDescent="0.2">
      <c r="A549" s="10"/>
      <c r="B549" s="10"/>
      <c r="C549" s="10"/>
      <c r="D549" s="10"/>
      <c r="E549" s="10"/>
      <c r="F549" s="10"/>
      <c r="G549" s="10"/>
      <c r="H549" s="10"/>
      <c r="I549" s="10"/>
      <c r="J549" s="10"/>
      <c r="K549" s="10"/>
      <c r="L549" s="10"/>
    </row>
    <row r="550" spans="1:12" ht="12.75" x14ac:dyDescent="0.2">
      <c r="A550" s="10"/>
      <c r="B550" s="10"/>
      <c r="C550" s="10"/>
      <c r="D550" s="10"/>
      <c r="E550" s="10"/>
      <c r="F550" s="10"/>
      <c r="G550" s="10"/>
      <c r="H550" s="10"/>
      <c r="I550" s="10"/>
      <c r="J550" s="10"/>
      <c r="K550" s="10"/>
      <c r="L550" s="10"/>
    </row>
    <row r="551" spans="1:12" ht="12.75" x14ac:dyDescent="0.2">
      <c r="A551" s="10"/>
      <c r="B551" s="10"/>
      <c r="C551" s="10"/>
      <c r="D551" s="10"/>
      <c r="E551" s="10"/>
      <c r="F551" s="10"/>
      <c r="G551" s="10"/>
      <c r="H551" s="10"/>
      <c r="I551" s="10"/>
      <c r="J551" s="10"/>
      <c r="K551" s="10"/>
      <c r="L551" s="10"/>
    </row>
    <row r="552" spans="1:12" ht="12.75" x14ac:dyDescent="0.2">
      <c r="A552" s="10"/>
      <c r="B552" s="10"/>
      <c r="C552" s="10"/>
      <c r="D552" s="10"/>
      <c r="E552" s="10"/>
      <c r="F552" s="10"/>
      <c r="G552" s="10"/>
      <c r="H552" s="10"/>
      <c r="I552" s="10"/>
      <c r="J552" s="10"/>
      <c r="K552" s="10"/>
      <c r="L552" s="10"/>
    </row>
    <row r="553" spans="1:12" ht="12.75" x14ac:dyDescent="0.2">
      <c r="A553" s="10"/>
      <c r="B553" s="10"/>
      <c r="C553" s="10"/>
      <c r="D553" s="10"/>
      <c r="E553" s="10"/>
      <c r="F553" s="10"/>
      <c r="G553" s="10"/>
      <c r="H553" s="10"/>
      <c r="I553" s="10"/>
      <c r="J553" s="10"/>
      <c r="K553" s="10"/>
      <c r="L553" s="10"/>
    </row>
    <row r="554" spans="1:12" ht="12.75" x14ac:dyDescent="0.2">
      <c r="A554" s="10"/>
      <c r="B554" s="10"/>
      <c r="C554" s="10"/>
      <c r="D554" s="10"/>
      <c r="E554" s="10"/>
      <c r="F554" s="10"/>
      <c r="G554" s="10"/>
      <c r="H554" s="10"/>
      <c r="I554" s="10"/>
      <c r="J554" s="10"/>
      <c r="K554" s="10"/>
      <c r="L554" s="10"/>
    </row>
    <row r="555" spans="1:12" ht="12.75" x14ac:dyDescent="0.2">
      <c r="A555" s="10"/>
      <c r="B555" s="10"/>
      <c r="C555" s="10"/>
      <c r="D555" s="10"/>
      <c r="E555" s="10"/>
      <c r="F555" s="10"/>
      <c r="G555" s="10"/>
      <c r="H555" s="10"/>
      <c r="I555" s="10"/>
      <c r="J555" s="10"/>
      <c r="K555" s="10"/>
      <c r="L555" s="10"/>
    </row>
    <row r="556" spans="1:12" ht="12.75" x14ac:dyDescent="0.2">
      <c r="A556" s="10"/>
      <c r="B556" s="10"/>
      <c r="C556" s="10"/>
      <c r="D556" s="10"/>
      <c r="E556" s="10"/>
      <c r="F556" s="10"/>
      <c r="G556" s="10"/>
      <c r="H556" s="10"/>
      <c r="I556" s="10"/>
      <c r="J556" s="10"/>
      <c r="K556" s="10"/>
      <c r="L556" s="10"/>
    </row>
    <row r="557" spans="1:12" ht="12.75" x14ac:dyDescent="0.2">
      <c r="A557" s="10"/>
      <c r="B557" s="10"/>
      <c r="C557" s="10"/>
      <c r="D557" s="10"/>
      <c r="E557" s="10"/>
      <c r="F557" s="10"/>
      <c r="G557" s="10"/>
      <c r="H557" s="10"/>
      <c r="I557" s="10"/>
      <c r="J557" s="10"/>
      <c r="K557" s="10"/>
      <c r="L557" s="10"/>
    </row>
    <row r="558" spans="1:12" ht="12.75" x14ac:dyDescent="0.2">
      <c r="A558" s="10"/>
      <c r="B558" s="10"/>
      <c r="C558" s="10"/>
      <c r="D558" s="10"/>
      <c r="E558" s="10"/>
      <c r="F558" s="10"/>
      <c r="G558" s="10"/>
      <c r="H558" s="10"/>
      <c r="I558" s="10"/>
      <c r="J558" s="10"/>
      <c r="K558" s="10"/>
      <c r="L558" s="10"/>
    </row>
    <row r="559" spans="1:12" ht="12.75" x14ac:dyDescent="0.2">
      <c r="A559" s="10"/>
      <c r="B559" s="10"/>
      <c r="C559" s="10"/>
      <c r="D559" s="10"/>
      <c r="E559" s="10"/>
      <c r="F559" s="10"/>
      <c r="G559" s="10"/>
      <c r="H559" s="10"/>
      <c r="I559" s="10"/>
      <c r="J559" s="10"/>
      <c r="K559" s="10"/>
      <c r="L559" s="10"/>
    </row>
    <row r="560" spans="1:12" ht="12.75" x14ac:dyDescent="0.2">
      <c r="A560" s="10"/>
      <c r="B560" s="10"/>
      <c r="C560" s="10"/>
      <c r="D560" s="10"/>
      <c r="E560" s="10"/>
      <c r="F560" s="10"/>
      <c r="G560" s="10"/>
      <c r="H560" s="10"/>
      <c r="I560" s="10"/>
      <c r="J560" s="10"/>
      <c r="K560" s="10"/>
      <c r="L560" s="10"/>
    </row>
    <row r="561" spans="1:12" ht="12.75" x14ac:dyDescent="0.2">
      <c r="A561" s="10"/>
      <c r="B561" s="10"/>
      <c r="C561" s="10"/>
      <c r="D561" s="10"/>
      <c r="E561" s="10"/>
      <c r="F561" s="10"/>
      <c r="G561" s="10"/>
      <c r="H561" s="10"/>
      <c r="I561" s="10"/>
      <c r="J561" s="10"/>
      <c r="K561" s="10"/>
      <c r="L561" s="10"/>
    </row>
    <row r="562" spans="1:12" ht="12.75" x14ac:dyDescent="0.2">
      <c r="A562" s="10"/>
      <c r="B562" s="10"/>
      <c r="C562" s="10"/>
      <c r="D562" s="10"/>
      <c r="E562" s="10"/>
      <c r="F562" s="10"/>
      <c r="G562" s="10"/>
      <c r="H562" s="10"/>
      <c r="I562" s="10"/>
      <c r="J562" s="10"/>
      <c r="K562" s="10"/>
      <c r="L562" s="10"/>
    </row>
    <row r="563" spans="1:12" ht="12.75" x14ac:dyDescent="0.2">
      <c r="A563" s="10"/>
      <c r="B563" s="10"/>
      <c r="C563" s="10"/>
      <c r="D563" s="10"/>
      <c r="E563" s="10"/>
      <c r="F563" s="10"/>
      <c r="G563" s="10"/>
      <c r="H563" s="10"/>
      <c r="I563" s="10"/>
      <c r="J563" s="10"/>
      <c r="K563" s="10"/>
      <c r="L563" s="10"/>
    </row>
    <row r="564" spans="1:12" ht="12.75" x14ac:dyDescent="0.2">
      <c r="A564" s="10"/>
      <c r="B564" s="10"/>
      <c r="C564" s="10"/>
      <c r="D564" s="10"/>
      <c r="E564" s="10"/>
      <c r="F564" s="10"/>
      <c r="G564" s="10"/>
      <c r="H564" s="10"/>
      <c r="I564" s="10"/>
      <c r="J564" s="10"/>
      <c r="K564" s="10"/>
      <c r="L564" s="10"/>
    </row>
    <row r="565" spans="1:12" ht="12.75" x14ac:dyDescent="0.2">
      <c r="A565" s="10"/>
      <c r="B565" s="10"/>
      <c r="C565" s="10"/>
      <c r="D565" s="10"/>
      <c r="E565" s="10"/>
      <c r="F565" s="10"/>
      <c r="G565" s="10"/>
      <c r="H565" s="10"/>
      <c r="I565" s="10"/>
      <c r="J565" s="10"/>
      <c r="K565" s="10"/>
      <c r="L565" s="10"/>
    </row>
    <row r="566" spans="1:12" ht="12.75" x14ac:dyDescent="0.2">
      <c r="A566" s="10"/>
      <c r="B566" s="10"/>
      <c r="C566" s="10"/>
      <c r="D566" s="10"/>
      <c r="E566" s="10"/>
      <c r="F566" s="10"/>
      <c r="G566" s="10"/>
      <c r="H566" s="10"/>
      <c r="I566" s="10"/>
      <c r="J566" s="10"/>
      <c r="K566" s="10"/>
      <c r="L566" s="10"/>
    </row>
    <row r="567" spans="1:12" ht="12.75" x14ac:dyDescent="0.2">
      <c r="A567" s="10"/>
      <c r="B567" s="10"/>
      <c r="C567" s="10"/>
      <c r="D567" s="10"/>
      <c r="E567" s="10"/>
      <c r="F567" s="10"/>
      <c r="G567" s="10"/>
      <c r="H567" s="10"/>
      <c r="I567" s="10"/>
      <c r="J567" s="10"/>
      <c r="K567" s="10"/>
      <c r="L567" s="10"/>
    </row>
    <row r="568" spans="1:12" ht="12.75" x14ac:dyDescent="0.2">
      <c r="A568" s="10"/>
      <c r="B568" s="10"/>
      <c r="C568" s="10"/>
      <c r="D568" s="10"/>
      <c r="E568" s="10"/>
      <c r="F568" s="10"/>
      <c r="G568" s="10"/>
      <c r="H568" s="10"/>
      <c r="I568" s="10"/>
      <c r="J568" s="10"/>
      <c r="K568" s="10"/>
      <c r="L568" s="10"/>
    </row>
    <row r="569" spans="1:12" ht="12.75" x14ac:dyDescent="0.2">
      <c r="A569" s="10"/>
      <c r="B569" s="10"/>
      <c r="C569" s="10"/>
      <c r="D569" s="10"/>
      <c r="E569" s="10"/>
      <c r="F569" s="10"/>
      <c r="G569" s="10"/>
      <c r="H569" s="10"/>
      <c r="I569" s="10"/>
      <c r="J569" s="10"/>
      <c r="K569" s="10"/>
      <c r="L569" s="10"/>
    </row>
    <row r="570" spans="1:12" ht="12.75" x14ac:dyDescent="0.2">
      <c r="A570" s="10"/>
      <c r="B570" s="10"/>
      <c r="C570" s="10"/>
      <c r="D570" s="10"/>
      <c r="E570" s="10"/>
      <c r="F570" s="10"/>
      <c r="G570" s="10"/>
      <c r="H570" s="10"/>
      <c r="I570" s="10"/>
      <c r="J570" s="10"/>
      <c r="K570" s="10"/>
      <c r="L570" s="10"/>
    </row>
    <row r="571" spans="1:12" ht="12.75" x14ac:dyDescent="0.2">
      <c r="A571" s="10"/>
      <c r="B571" s="10"/>
      <c r="C571" s="10"/>
      <c r="D571" s="10"/>
      <c r="E571" s="10"/>
      <c r="F571" s="10"/>
      <c r="G571" s="10"/>
      <c r="H571" s="10"/>
      <c r="I571" s="10"/>
      <c r="J571" s="10"/>
      <c r="K571" s="10"/>
      <c r="L571" s="10"/>
    </row>
    <row r="572" spans="1:12" ht="12.75" x14ac:dyDescent="0.2">
      <c r="A572" s="10"/>
      <c r="B572" s="10"/>
      <c r="C572" s="10"/>
      <c r="D572" s="10"/>
      <c r="E572" s="10"/>
      <c r="F572" s="10"/>
      <c r="G572" s="10"/>
      <c r="H572" s="10"/>
      <c r="I572" s="10"/>
      <c r="J572" s="10"/>
      <c r="K572" s="10"/>
      <c r="L572" s="10"/>
    </row>
    <row r="573" spans="1:12" ht="12.75" x14ac:dyDescent="0.2">
      <c r="A573" s="10"/>
      <c r="B573" s="10"/>
      <c r="C573" s="10"/>
      <c r="D573" s="10"/>
      <c r="E573" s="10"/>
      <c r="F573" s="10"/>
      <c r="G573" s="10"/>
      <c r="H573" s="10"/>
      <c r="I573" s="10"/>
      <c r="J573" s="10"/>
      <c r="K573" s="10"/>
      <c r="L573" s="10"/>
    </row>
    <row r="574" spans="1:12" ht="12.75" x14ac:dyDescent="0.2">
      <c r="A574" s="10"/>
      <c r="B574" s="10"/>
      <c r="C574" s="10"/>
      <c r="D574" s="10"/>
      <c r="E574" s="10"/>
      <c r="F574" s="10"/>
      <c r="G574" s="10"/>
      <c r="H574" s="10"/>
      <c r="I574" s="10"/>
      <c r="J574" s="10"/>
      <c r="K574" s="10"/>
      <c r="L574" s="10"/>
    </row>
    <row r="575" spans="1:12" ht="12.75" x14ac:dyDescent="0.2">
      <c r="A575" s="10"/>
      <c r="B575" s="10"/>
      <c r="C575" s="10"/>
      <c r="D575" s="10"/>
      <c r="E575" s="10"/>
      <c r="F575" s="10"/>
      <c r="G575" s="10"/>
      <c r="H575" s="10"/>
      <c r="I575" s="10"/>
      <c r="J575" s="10"/>
      <c r="K575" s="10"/>
      <c r="L575" s="10"/>
    </row>
    <row r="576" spans="1:12" ht="12.75" x14ac:dyDescent="0.2">
      <c r="A576" s="10"/>
      <c r="B576" s="10"/>
      <c r="C576" s="10"/>
      <c r="D576" s="10"/>
      <c r="E576" s="10"/>
      <c r="F576" s="10"/>
      <c r="G576" s="10"/>
      <c r="H576" s="10"/>
      <c r="I576" s="10"/>
      <c r="J576" s="10"/>
      <c r="K576" s="10"/>
      <c r="L576" s="10"/>
    </row>
    <row r="577" spans="1:12" ht="12.75" x14ac:dyDescent="0.2">
      <c r="A577" s="10"/>
      <c r="B577" s="10"/>
      <c r="C577" s="10"/>
      <c r="D577" s="10"/>
      <c r="E577" s="10"/>
      <c r="F577" s="10"/>
      <c r="G577" s="10"/>
      <c r="H577" s="10"/>
      <c r="I577" s="10"/>
      <c r="J577" s="10"/>
      <c r="K577" s="10"/>
      <c r="L577" s="10"/>
    </row>
    <row r="578" spans="1:12" ht="12.75" x14ac:dyDescent="0.2">
      <c r="A578" s="10"/>
      <c r="B578" s="10"/>
      <c r="C578" s="10"/>
      <c r="D578" s="10"/>
      <c r="E578" s="10"/>
      <c r="F578" s="10"/>
      <c r="G578" s="10"/>
      <c r="H578" s="10"/>
      <c r="I578" s="10"/>
      <c r="J578" s="10"/>
      <c r="K578" s="10"/>
      <c r="L578" s="10"/>
    </row>
    <row r="579" spans="1:12" ht="12.75" x14ac:dyDescent="0.2">
      <c r="A579" s="10"/>
      <c r="B579" s="10"/>
      <c r="C579" s="10"/>
      <c r="D579" s="10"/>
      <c r="E579" s="10"/>
      <c r="F579" s="10"/>
      <c r="G579" s="10"/>
      <c r="H579" s="10"/>
      <c r="I579" s="10"/>
      <c r="J579" s="10"/>
      <c r="K579" s="10"/>
      <c r="L579" s="10"/>
    </row>
    <row r="580" spans="1:12" ht="12.75" x14ac:dyDescent="0.2">
      <c r="A580" s="10"/>
      <c r="B580" s="10"/>
      <c r="C580" s="10"/>
      <c r="D580" s="10"/>
      <c r="E580" s="10"/>
      <c r="F580" s="10"/>
      <c r="G580" s="10"/>
      <c r="H580" s="10"/>
      <c r="I580" s="10"/>
      <c r="J580" s="10"/>
      <c r="K580" s="10"/>
      <c r="L580" s="10"/>
    </row>
    <row r="581" spans="1:12" ht="12.75" x14ac:dyDescent="0.2">
      <c r="A581" s="10"/>
      <c r="B581" s="10"/>
      <c r="C581" s="10"/>
      <c r="D581" s="10"/>
      <c r="E581" s="10"/>
      <c r="F581" s="10"/>
      <c r="G581" s="10"/>
      <c r="H581" s="10"/>
      <c r="I581" s="10"/>
      <c r="J581" s="10"/>
      <c r="K581" s="10"/>
      <c r="L581" s="10"/>
    </row>
    <row r="582" spans="1:12" ht="12.75" x14ac:dyDescent="0.2">
      <c r="A582" s="10"/>
      <c r="B582" s="10"/>
      <c r="C582" s="10"/>
      <c r="D582" s="10"/>
      <c r="E582" s="10"/>
      <c r="F582" s="10"/>
      <c r="G582" s="10"/>
      <c r="H582" s="10"/>
      <c r="I582" s="10"/>
      <c r="J582" s="10"/>
      <c r="K582" s="10"/>
      <c r="L582" s="10"/>
    </row>
    <row r="583" spans="1:12" ht="12.75" x14ac:dyDescent="0.2">
      <c r="A583" s="10"/>
      <c r="B583" s="10"/>
      <c r="C583" s="10"/>
      <c r="D583" s="10"/>
      <c r="E583" s="10"/>
      <c r="F583" s="10"/>
      <c r="G583" s="10"/>
      <c r="H583" s="10"/>
      <c r="I583" s="10"/>
      <c r="J583" s="10"/>
      <c r="K583" s="10"/>
      <c r="L583" s="10"/>
    </row>
    <row r="584" spans="1:12" ht="12.75" x14ac:dyDescent="0.2">
      <c r="A584" s="10"/>
      <c r="B584" s="10"/>
      <c r="C584" s="10"/>
      <c r="D584" s="10"/>
      <c r="E584" s="10"/>
      <c r="F584" s="10"/>
      <c r="G584" s="10"/>
      <c r="H584" s="10"/>
      <c r="I584" s="10"/>
      <c r="J584" s="10"/>
      <c r="K584" s="10"/>
      <c r="L584" s="10"/>
    </row>
    <row r="585" spans="1:12" ht="12.75" x14ac:dyDescent="0.2">
      <c r="A585" s="10"/>
      <c r="B585" s="10"/>
      <c r="C585" s="10"/>
      <c r="D585" s="10"/>
      <c r="E585" s="10"/>
      <c r="F585" s="10"/>
      <c r="G585" s="10"/>
      <c r="H585" s="10"/>
      <c r="I585" s="10"/>
      <c r="J585" s="10"/>
      <c r="K585" s="10"/>
      <c r="L585" s="10"/>
    </row>
    <row r="586" spans="1:12" ht="12.75" x14ac:dyDescent="0.2">
      <c r="A586" s="10"/>
      <c r="B586" s="10"/>
      <c r="C586" s="10"/>
      <c r="D586" s="10"/>
      <c r="E586" s="10"/>
      <c r="F586" s="10"/>
      <c r="G586" s="10"/>
      <c r="H586" s="10"/>
      <c r="I586" s="10"/>
      <c r="J586" s="10"/>
      <c r="K586" s="10"/>
      <c r="L586" s="10"/>
    </row>
    <row r="587" spans="1:12" ht="12.75" x14ac:dyDescent="0.2">
      <c r="A587" s="10"/>
      <c r="B587" s="10"/>
      <c r="C587" s="10"/>
      <c r="D587" s="10"/>
      <c r="E587" s="10"/>
      <c r="F587" s="10"/>
      <c r="G587" s="10"/>
      <c r="H587" s="10"/>
      <c r="I587" s="10"/>
      <c r="J587" s="10"/>
      <c r="K587" s="10"/>
      <c r="L587" s="10"/>
    </row>
    <row r="588" spans="1:12" ht="12.75" x14ac:dyDescent="0.2">
      <c r="A588" s="10"/>
      <c r="B588" s="10"/>
      <c r="C588" s="10"/>
      <c r="D588" s="10"/>
      <c r="E588" s="10"/>
      <c r="F588" s="10"/>
      <c r="G588" s="10"/>
      <c r="H588" s="10"/>
      <c r="I588" s="10"/>
      <c r="J588" s="10"/>
      <c r="K588" s="10"/>
      <c r="L588" s="10"/>
    </row>
    <row r="589" spans="1:12" ht="12.75" x14ac:dyDescent="0.2">
      <c r="A589" s="10"/>
      <c r="B589" s="10"/>
      <c r="C589" s="10"/>
      <c r="D589" s="10"/>
      <c r="E589" s="10"/>
      <c r="F589" s="10"/>
      <c r="G589" s="10"/>
      <c r="H589" s="10"/>
      <c r="I589" s="10"/>
      <c r="J589" s="10"/>
      <c r="K589" s="10"/>
      <c r="L589" s="10"/>
    </row>
    <row r="590" spans="1:12" ht="12.75" x14ac:dyDescent="0.2">
      <c r="A590" s="10"/>
      <c r="B590" s="10"/>
      <c r="C590" s="10"/>
      <c r="D590" s="10"/>
      <c r="E590" s="10"/>
      <c r="F590" s="10"/>
      <c r="G590" s="10"/>
      <c r="H590" s="10"/>
      <c r="I590" s="10"/>
      <c r="J590" s="10"/>
      <c r="K590" s="10"/>
      <c r="L590" s="10"/>
    </row>
    <row r="591" spans="1:12" ht="12.75" x14ac:dyDescent="0.2">
      <c r="A591" s="10"/>
      <c r="B591" s="10"/>
      <c r="C591" s="10"/>
      <c r="D591" s="10"/>
      <c r="E591" s="10"/>
      <c r="F591" s="10"/>
      <c r="G591" s="10"/>
      <c r="H591" s="10"/>
      <c r="I591" s="10"/>
      <c r="J591" s="10"/>
      <c r="K591" s="10"/>
      <c r="L591" s="10"/>
    </row>
    <row r="592" spans="1:12" ht="12.75" x14ac:dyDescent="0.2">
      <c r="A592" s="10"/>
      <c r="B592" s="10"/>
      <c r="C592" s="10"/>
      <c r="D592" s="10"/>
      <c r="E592" s="10"/>
      <c r="F592" s="10"/>
      <c r="G592" s="10"/>
      <c r="H592" s="10"/>
      <c r="I592" s="10"/>
      <c r="J592" s="10"/>
      <c r="K592" s="10"/>
      <c r="L592" s="10"/>
    </row>
    <row r="593" spans="1:12" ht="12.75" x14ac:dyDescent="0.2">
      <c r="A593" s="10"/>
      <c r="B593" s="10"/>
      <c r="C593" s="10"/>
      <c r="D593" s="10"/>
      <c r="E593" s="10"/>
      <c r="F593" s="10"/>
      <c r="G593" s="10"/>
      <c r="H593" s="10"/>
      <c r="I593" s="10"/>
      <c r="J593" s="10"/>
      <c r="K593" s="10"/>
      <c r="L593" s="10"/>
    </row>
    <row r="594" spans="1:12" ht="12.75" x14ac:dyDescent="0.2">
      <c r="A594" s="10"/>
      <c r="B594" s="10"/>
      <c r="C594" s="10"/>
      <c r="D594" s="10"/>
      <c r="E594" s="10"/>
      <c r="F594" s="10"/>
      <c r="G594" s="10"/>
      <c r="H594" s="10"/>
      <c r="I594" s="10"/>
      <c r="J594" s="10"/>
      <c r="K594" s="10"/>
      <c r="L594" s="10"/>
    </row>
    <row r="595" spans="1:12" ht="12.75" x14ac:dyDescent="0.2">
      <c r="A595" s="10"/>
      <c r="B595" s="10"/>
      <c r="C595" s="10"/>
      <c r="D595" s="10"/>
      <c r="E595" s="10"/>
      <c r="F595" s="10"/>
      <c r="G595" s="10"/>
      <c r="H595" s="10"/>
      <c r="I595" s="10"/>
      <c r="J595" s="10"/>
      <c r="K595" s="10"/>
      <c r="L595" s="10"/>
    </row>
    <row r="596" spans="1:12" ht="12.75" x14ac:dyDescent="0.2">
      <c r="A596" s="10"/>
      <c r="B596" s="10"/>
      <c r="C596" s="10"/>
      <c r="D596" s="10"/>
      <c r="E596" s="10"/>
      <c r="F596" s="10"/>
      <c r="G596" s="10"/>
      <c r="H596" s="10"/>
      <c r="I596" s="10"/>
      <c r="J596" s="10"/>
      <c r="K596" s="10"/>
      <c r="L596" s="10"/>
    </row>
    <row r="597" spans="1:12" ht="12.75" x14ac:dyDescent="0.2">
      <c r="A597" s="10"/>
      <c r="B597" s="10"/>
      <c r="C597" s="10"/>
      <c r="D597" s="10"/>
      <c r="E597" s="10"/>
      <c r="F597" s="10"/>
      <c r="G597" s="10"/>
      <c r="H597" s="10"/>
      <c r="I597" s="10"/>
      <c r="J597" s="10"/>
      <c r="K597" s="10"/>
      <c r="L597" s="10"/>
    </row>
    <row r="598" spans="1:12" ht="12.75" x14ac:dyDescent="0.2">
      <c r="A598" s="10"/>
      <c r="B598" s="10"/>
      <c r="C598" s="10"/>
      <c r="D598" s="10"/>
      <c r="E598" s="10"/>
      <c r="F598" s="10"/>
      <c r="G598" s="10"/>
      <c r="H598" s="10"/>
      <c r="I598" s="10"/>
      <c r="J598" s="10"/>
      <c r="K598" s="10"/>
      <c r="L598" s="10"/>
    </row>
    <row r="599" spans="1:12" ht="12.75" x14ac:dyDescent="0.2">
      <c r="A599" s="10"/>
      <c r="B599" s="10"/>
      <c r="C599" s="10"/>
      <c r="D599" s="10"/>
      <c r="E599" s="10"/>
      <c r="F599" s="10"/>
      <c r="G599" s="10"/>
      <c r="H599" s="10"/>
      <c r="I599" s="10"/>
      <c r="J599" s="10"/>
      <c r="K599" s="10"/>
      <c r="L599" s="10"/>
    </row>
    <row r="600" spans="1:12" ht="12.75" x14ac:dyDescent="0.2">
      <c r="A600" s="10"/>
      <c r="B600" s="10"/>
      <c r="C600" s="10"/>
      <c r="D600" s="10"/>
      <c r="E600" s="10"/>
      <c r="F600" s="10"/>
      <c r="G600" s="10"/>
      <c r="H600" s="10"/>
      <c r="I600" s="10"/>
      <c r="J600" s="10"/>
      <c r="K600" s="10"/>
      <c r="L600" s="10"/>
    </row>
    <row r="601" spans="1:12" ht="12.75" x14ac:dyDescent="0.2">
      <c r="A601" s="10"/>
      <c r="B601" s="10"/>
      <c r="C601" s="10"/>
      <c r="D601" s="10"/>
      <c r="E601" s="10"/>
      <c r="F601" s="10"/>
      <c r="G601" s="10"/>
      <c r="H601" s="10"/>
      <c r="I601" s="10"/>
      <c r="J601" s="10"/>
      <c r="K601" s="10"/>
      <c r="L601" s="10"/>
    </row>
    <row r="602" spans="1:12" ht="12.75" x14ac:dyDescent="0.2">
      <c r="A602" s="10"/>
      <c r="B602" s="10"/>
      <c r="C602" s="10"/>
      <c r="D602" s="10"/>
      <c r="E602" s="10"/>
      <c r="F602" s="10"/>
      <c r="G602" s="10"/>
      <c r="H602" s="10"/>
      <c r="I602" s="10"/>
      <c r="J602" s="10"/>
      <c r="K602" s="10"/>
      <c r="L602" s="10"/>
    </row>
    <row r="603" spans="1:12" ht="12.75" x14ac:dyDescent="0.2">
      <c r="A603" s="10"/>
      <c r="B603" s="10"/>
      <c r="C603" s="10"/>
      <c r="D603" s="10"/>
      <c r="E603" s="10"/>
      <c r="F603" s="10"/>
      <c r="G603" s="10"/>
      <c r="H603" s="10"/>
      <c r="I603" s="10"/>
      <c r="J603" s="10"/>
      <c r="K603" s="10"/>
      <c r="L603" s="10"/>
    </row>
    <row r="604" spans="1:12" ht="12.75" x14ac:dyDescent="0.2">
      <c r="A604" s="10"/>
      <c r="B604" s="10"/>
      <c r="C604" s="10"/>
      <c r="D604" s="10"/>
      <c r="E604" s="10"/>
      <c r="F604" s="10"/>
      <c r="G604" s="10"/>
      <c r="H604" s="10"/>
      <c r="I604" s="10"/>
      <c r="J604" s="10"/>
      <c r="K604" s="10"/>
      <c r="L604" s="10"/>
    </row>
    <row r="605" spans="1:12" ht="12.75" x14ac:dyDescent="0.2">
      <c r="A605" s="10"/>
      <c r="B605" s="10"/>
      <c r="C605" s="10"/>
      <c r="D605" s="10"/>
      <c r="E605" s="10"/>
      <c r="F605" s="10"/>
      <c r="G605" s="10"/>
      <c r="H605" s="10"/>
      <c r="I605" s="10"/>
      <c r="J605" s="10"/>
      <c r="K605" s="10"/>
      <c r="L605" s="10"/>
    </row>
    <row r="606" spans="1:12" ht="12.75" x14ac:dyDescent="0.2">
      <c r="A606" s="10"/>
      <c r="B606" s="10"/>
      <c r="C606" s="10"/>
      <c r="D606" s="10"/>
      <c r="E606" s="10"/>
      <c r="F606" s="10"/>
      <c r="G606" s="10"/>
      <c r="H606" s="10"/>
      <c r="I606" s="10"/>
      <c r="J606" s="10"/>
      <c r="K606" s="10"/>
      <c r="L606" s="10"/>
    </row>
    <row r="607" spans="1:12" ht="12.75" x14ac:dyDescent="0.2">
      <c r="A607" s="10"/>
      <c r="B607" s="10"/>
      <c r="C607" s="10"/>
      <c r="D607" s="10"/>
      <c r="E607" s="10"/>
      <c r="F607" s="10"/>
      <c r="G607" s="10"/>
      <c r="H607" s="10"/>
      <c r="I607" s="10"/>
      <c r="J607" s="10"/>
      <c r="K607" s="10"/>
      <c r="L607" s="10"/>
    </row>
    <row r="608" spans="1:12" ht="12.75" x14ac:dyDescent="0.2">
      <c r="A608" s="10"/>
      <c r="B608" s="10"/>
      <c r="C608" s="10"/>
      <c r="D608" s="10"/>
      <c r="E608" s="10"/>
      <c r="F608" s="10"/>
      <c r="G608" s="10"/>
      <c r="H608" s="10"/>
      <c r="I608" s="10"/>
      <c r="J608" s="10"/>
      <c r="K608" s="10"/>
      <c r="L608" s="10"/>
    </row>
    <row r="609" spans="1:12" ht="12.75" x14ac:dyDescent="0.2">
      <c r="A609" s="10"/>
      <c r="B609" s="10"/>
      <c r="C609" s="10"/>
      <c r="D609" s="10"/>
      <c r="E609" s="10"/>
      <c r="F609" s="10"/>
      <c r="G609" s="10"/>
      <c r="H609" s="10"/>
      <c r="I609" s="10"/>
      <c r="J609" s="10"/>
      <c r="K609" s="10"/>
      <c r="L609" s="10"/>
    </row>
    <row r="610" spans="1:12" ht="12.75" x14ac:dyDescent="0.2">
      <c r="A610" s="10"/>
      <c r="B610" s="10"/>
      <c r="C610" s="10"/>
      <c r="D610" s="10"/>
      <c r="E610" s="10"/>
      <c r="F610" s="10"/>
      <c r="G610" s="10"/>
      <c r="H610" s="10"/>
      <c r="I610" s="10"/>
      <c r="J610" s="10"/>
      <c r="K610" s="10"/>
      <c r="L610" s="10"/>
    </row>
    <row r="611" spans="1:12" ht="12.75" x14ac:dyDescent="0.2">
      <c r="A611" s="10"/>
      <c r="B611" s="10"/>
      <c r="C611" s="10"/>
      <c r="D611" s="10"/>
      <c r="E611" s="10"/>
      <c r="F611" s="10"/>
      <c r="G611" s="10"/>
      <c r="H611" s="10"/>
      <c r="I611" s="10"/>
      <c r="J611" s="10"/>
      <c r="K611" s="10"/>
      <c r="L611" s="10"/>
    </row>
    <row r="612" spans="1:12" ht="12.75" x14ac:dyDescent="0.2">
      <c r="A612" s="10"/>
      <c r="B612" s="10"/>
      <c r="C612" s="10"/>
      <c r="D612" s="10"/>
      <c r="E612" s="10"/>
      <c r="F612" s="10"/>
      <c r="G612" s="10"/>
      <c r="H612" s="10"/>
      <c r="I612" s="10"/>
      <c r="J612" s="10"/>
      <c r="K612" s="10"/>
      <c r="L612" s="10"/>
    </row>
    <row r="613" spans="1:12" ht="12.75" x14ac:dyDescent="0.2">
      <c r="A613" s="10"/>
      <c r="B613" s="10"/>
      <c r="C613" s="10"/>
      <c r="D613" s="10"/>
      <c r="E613" s="10"/>
      <c r="F613" s="10"/>
      <c r="G613" s="10"/>
      <c r="H613" s="10"/>
      <c r="I613" s="10"/>
      <c r="J613" s="10"/>
      <c r="K613" s="10"/>
      <c r="L613" s="10"/>
    </row>
    <row r="614" spans="1:12" ht="12.75" x14ac:dyDescent="0.2">
      <c r="A614" s="10"/>
      <c r="B614" s="10"/>
      <c r="C614" s="10"/>
      <c r="D614" s="10"/>
      <c r="E614" s="10"/>
      <c r="F614" s="10"/>
      <c r="G614" s="10"/>
      <c r="H614" s="10"/>
      <c r="I614" s="10"/>
      <c r="J614" s="10"/>
      <c r="K614" s="10"/>
      <c r="L614" s="10"/>
    </row>
    <row r="615" spans="1:12" ht="12.75" x14ac:dyDescent="0.2">
      <c r="A615" s="10"/>
      <c r="B615" s="10"/>
      <c r="C615" s="10"/>
      <c r="D615" s="10"/>
      <c r="E615" s="10"/>
      <c r="F615" s="10"/>
      <c r="G615" s="10"/>
      <c r="H615" s="10"/>
      <c r="I615" s="10"/>
      <c r="J615" s="10"/>
      <c r="K615" s="10"/>
      <c r="L615" s="10"/>
    </row>
    <row r="616" spans="1:12" ht="12.75" x14ac:dyDescent="0.2">
      <c r="A616" s="10"/>
      <c r="B616" s="10"/>
      <c r="C616" s="10"/>
      <c r="D616" s="10"/>
      <c r="E616" s="10"/>
      <c r="F616" s="10"/>
      <c r="G616" s="10"/>
      <c r="H616" s="10"/>
      <c r="I616" s="10"/>
      <c r="J616" s="10"/>
      <c r="K616" s="10"/>
      <c r="L616" s="10"/>
    </row>
    <row r="617" spans="1:12" ht="12.75" x14ac:dyDescent="0.2">
      <c r="A617" s="10"/>
      <c r="B617" s="10"/>
      <c r="C617" s="10"/>
      <c r="D617" s="10"/>
      <c r="E617" s="10"/>
      <c r="F617" s="10"/>
      <c r="G617" s="10"/>
      <c r="H617" s="10"/>
      <c r="I617" s="10"/>
      <c r="J617" s="10"/>
      <c r="K617" s="10"/>
      <c r="L617" s="10"/>
    </row>
    <row r="618" spans="1:12" ht="12.75" x14ac:dyDescent="0.2">
      <c r="A618" s="10"/>
      <c r="B618" s="10"/>
      <c r="C618" s="10"/>
      <c r="D618" s="10"/>
      <c r="E618" s="10"/>
      <c r="F618" s="10"/>
      <c r="G618" s="10"/>
      <c r="H618" s="10"/>
      <c r="I618" s="10"/>
      <c r="J618" s="10"/>
      <c r="K618" s="10"/>
      <c r="L618" s="10"/>
    </row>
    <row r="619" spans="1:12" ht="12.75" x14ac:dyDescent="0.2">
      <c r="A619" s="10"/>
      <c r="B619" s="10"/>
      <c r="C619" s="10"/>
      <c r="D619" s="10"/>
      <c r="E619" s="10"/>
      <c r="F619" s="10"/>
      <c r="G619" s="10"/>
      <c r="H619" s="10"/>
      <c r="I619" s="10"/>
      <c r="J619" s="10"/>
      <c r="K619" s="10"/>
      <c r="L619" s="10"/>
    </row>
    <row r="620" spans="1:12" ht="12.75" x14ac:dyDescent="0.2">
      <c r="A620" s="10"/>
      <c r="B620" s="10"/>
      <c r="C620" s="10"/>
      <c r="D620" s="10"/>
      <c r="E620" s="10"/>
      <c r="F620" s="10"/>
      <c r="G620" s="10"/>
      <c r="H620" s="10"/>
      <c r="I620" s="10"/>
      <c r="J620" s="10"/>
      <c r="K620" s="10"/>
      <c r="L620" s="10"/>
    </row>
    <row r="621" spans="1:12" ht="12.75" x14ac:dyDescent="0.2">
      <c r="A621" s="10"/>
      <c r="B621" s="10"/>
      <c r="C621" s="10"/>
      <c r="D621" s="10"/>
      <c r="E621" s="10"/>
      <c r="F621" s="10"/>
      <c r="G621" s="10"/>
      <c r="H621" s="10"/>
      <c r="I621" s="10"/>
      <c r="J621" s="10"/>
      <c r="K621" s="10"/>
      <c r="L621" s="10"/>
    </row>
    <row r="622" spans="1:12" ht="12.75" x14ac:dyDescent="0.2">
      <c r="A622" s="10"/>
      <c r="B622" s="10"/>
      <c r="C622" s="10"/>
      <c r="D622" s="10"/>
      <c r="E622" s="10"/>
      <c r="F622" s="10"/>
      <c r="G622" s="10"/>
      <c r="H622" s="10"/>
      <c r="I622" s="10"/>
      <c r="J622" s="10"/>
      <c r="K622" s="10"/>
      <c r="L622" s="10"/>
    </row>
    <row r="623" spans="1:12" ht="12.75" x14ac:dyDescent="0.2">
      <c r="A623" s="10"/>
      <c r="B623" s="10"/>
      <c r="C623" s="10"/>
      <c r="D623" s="10"/>
      <c r="E623" s="10"/>
      <c r="F623" s="10"/>
      <c r="G623" s="10"/>
      <c r="H623" s="10"/>
      <c r="I623" s="10"/>
      <c r="J623" s="10"/>
      <c r="K623" s="10"/>
      <c r="L623" s="10"/>
    </row>
    <row r="624" spans="1:12" ht="12.75" x14ac:dyDescent="0.2">
      <c r="A624" s="10"/>
      <c r="B624" s="10"/>
      <c r="C624" s="10"/>
      <c r="D624" s="10"/>
      <c r="E624" s="10"/>
      <c r="F624" s="10"/>
      <c r="G624" s="10"/>
      <c r="H624" s="10"/>
      <c r="I624" s="10"/>
      <c r="J624" s="10"/>
      <c r="K624" s="10"/>
      <c r="L624" s="10"/>
    </row>
    <row r="625" spans="1:12" ht="12.75" x14ac:dyDescent="0.2">
      <c r="A625" s="10"/>
      <c r="B625" s="10"/>
      <c r="C625" s="10"/>
      <c r="D625" s="10"/>
      <c r="E625" s="10"/>
      <c r="F625" s="10"/>
      <c r="G625" s="10"/>
      <c r="H625" s="10"/>
      <c r="I625" s="10"/>
      <c r="J625" s="10"/>
      <c r="K625" s="10"/>
      <c r="L625" s="10"/>
    </row>
    <row r="626" spans="1:12" ht="12.75" x14ac:dyDescent="0.2">
      <c r="A626" s="10"/>
      <c r="B626" s="10"/>
      <c r="C626" s="10"/>
      <c r="D626" s="10"/>
      <c r="E626" s="10"/>
      <c r="F626" s="10"/>
      <c r="G626" s="10"/>
      <c r="H626" s="10"/>
      <c r="I626" s="10"/>
      <c r="J626" s="10"/>
      <c r="K626" s="10"/>
      <c r="L626" s="10"/>
    </row>
    <row r="627" spans="1:12" ht="12.75" x14ac:dyDescent="0.2">
      <c r="A627" s="10"/>
      <c r="B627" s="10"/>
      <c r="C627" s="10"/>
      <c r="D627" s="10"/>
      <c r="E627" s="10"/>
      <c r="F627" s="10"/>
      <c r="G627" s="10"/>
      <c r="H627" s="10"/>
      <c r="I627" s="10"/>
      <c r="J627" s="10"/>
      <c r="K627" s="10"/>
      <c r="L627" s="10"/>
    </row>
    <row r="628" spans="1:12" ht="12.75" x14ac:dyDescent="0.2">
      <c r="A628" s="10"/>
      <c r="B628" s="10"/>
      <c r="C628" s="10"/>
      <c r="D628" s="10"/>
      <c r="E628" s="10"/>
      <c r="F628" s="10"/>
      <c r="G628" s="10"/>
      <c r="H628" s="10"/>
      <c r="I628" s="10"/>
      <c r="J628" s="10"/>
      <c r="K628" s="10"/>
      <c r="L628" s="10"/>
    </row>
    <row r="629" spans="1:12" ht="12.75" x14ac:dyDescent="0.2">
      <c r="A629" s="10"/>
      <c r="B629" s="10"/>
      <c r="C629" s="10"/>
      <c r="D629" s="10"/>
      <c r="E629" s="10"/>
      <c r="F629" s="10"/>
      <c r="G629" s="10"/>
      <c r="H629" s="10"/>
      <c r="I629" s="10"/>
      <c r="J629" s="10"/>
      <c r="K629" s="10"/>
      <c r="L629" s="10"/>
    </row>
    <row r="630" spans="1:12" ht="12.75" x14ac:dyDescent="0.2">
      <c r="A630" s="10"/>
      <c r="B630" s="10"/>
      <c r="C630" s="10"/>
      <c r="D630" s="10"/>
      <c r="E630" s="10"/>
      <c r="F630" s="10"/>
      <c r="G630" s="10"/>
      <c r="H630" s="10"/>
      <c r="I630" s="10"/>
      <c r="J630" s="10"/>
      <c r="K630" s="10"/>
      <c r="L630" s="10"/>
    </row>
    <row r="631" spans="1:12" ht="12.75" x14ac:dyDescent="0.2">
      <c r="A631" s="10"/>
      <c r="B631" s="10"/>
      <c r="C631" s="10"/>
      <c r="D631" s="10"/>
      <c r="E631" s="10"/>
      <c r="F631" s="10"/>
      <c r="G631" s="10"/>
      <c r="H631" s="10"/>
      <c r="I631" s="10"/>
      <c r="J631" s="10"/>
      <c r="K631" s="10"/>
      <c r="L631" s="10"/>
    </row>
    <row r="632" spans="1:12" ht="12.75" x14ac:dyDescent="0.2">
      <c r="A632" s="10"/>
      <c r="B632" s="10"/>
      <c r="C632" s="10"/>
      <c r="D632" s="10"/>
      <c r="E632" s="10"/>
      <c r="F632" s="10"/>
      <c r="G632" s="10"/>
      <c r="H632" s="10"/>
      <c r="I632" s="10"/>
      <c r="J632" s="10"/>
      <c r="K632" s="10"/>
      <c r="L632" s="10"/>
    </row>
    <row r="633" spans="1:12" ht="12.75" x14ac:dyDescent="0.2">
      <c r="A633" s="10"/>
      <c r="B633" s="10"/>
      <c r="C633" s="10"/>
      <c r="D633" s="10"/>
      <c r="E633" s="10"/>
      <c r="F633" s="10"/>
      <c r="G633" s="10"/>
      <c r="H633" s="10"/>
      <c r="I633" s="10"/>
      <c r="J633" s="10"/>
      <c r="K633" s="10"/>
      <c r="L633" s="10"/>
    </row>
    <row r="634" spans="1:12" ht="12.75" x14ac:dyDescent="0.2">
      <c r="A634" s="10"/>
      <c r="B634" s="10"/>
      <c r="C634" s="10"/>
      <c r="D634" s="10"/>
      <c r="E634" s="10"/>
      <c r="F634" s="10"/>
      <c r="G634" s="10"/>
      <c r="H634" s="10"/>
      <c r="I634" s="10"/>
      <c r="J634" s="10"/>
      <c r="K634" s="10"/>
      <c r="L634" s="10"/>
    </row>
    <row r="635" spans="1:12" ht="12.75" x14ac:dyDescent="0.2">
      <c r="A635" s="10"/>
      <c r="B635" s="10"/>
      <c r="C635" s="10"/>
      <c r="D635" s="10"/>
      <c r="E635" s="10"/>
      <c r="F635" s="10"/>
      <c r="G635" s="10"/>
      <c r="H635" s="10"/>
      <c r="I635" s="10"/>
      <c r="J635" s="10"/>
      <c r="K635" s="10"/>
      <c r="L635" s="10"/>
    </row>
    <row r="636" spans="1:12" ht="12.75" x14ac:dyDescent="0.2">
      <c r="A636" s="10"/>
      <c r="B636" s="10"/>
      <c r="C636" s="10"/>
      <c r="D636" s="10"/>
      <c r="E636" s="10"/>
      <c r="F636" s="10"/>
      <c r="G636" s="10"/>
      <c r="H636" s="10"/>
      <c r="I636" s="10"/>
      <c r="J636" s="10"/>
      <c r="K636" s="10"/>
      <c r="L636" s="10"/>
    </row>
    <row r="637" spans="1:12" ht="12.75" x14ac:dyDescent="0.2">
      <c r="A637" s="10"/>
      <c r="B637" s="10"/>
      <c r="C637" s="10"/>
      <c r="D637" s="10"/>
      <c r="E637" s="10"/>
      <c r="F637" s="10"/>
      <c r="G637" s="10"/>
      <c r="H637" s="10"/>
      <c r="I637" s="10"/>
      <c r="J637" s="10"/>
      <c r="K637" s="10"/>
      <c r="L637" s="10"/>
    </row>
    <row r="638" spans="1:12" ht="12.75" x14ac:dyDescent="0.2">
      <c r="A638" s="10"/>
      <c r="B638" s="10"/>
      <c r="C638" s="10"/>
      <c r="D638" s="10"/>
      <c r="E638" s="10"/>
      <c r="F638" s="10"/>
      <c r="G638" s="10"/>
      <c r="H638" s="10"/>
      <c r="I638" s="10"/>
      <c r="J638" s="10"/>
      <c r="K638" s="10"/>
      <c r="L638" s="10"/>
    </row>
    <row r="639" spans="1:12" ht="12.75" x14ac:dyDescent="0.2">
      <c r="A639" s="10"/>
      <c r="B639" s="10"/>
      <c r="C639" s="10"/>
      <c r="D639" s="10"/>
      <c r="E639" s="10"/>
      <c r="F639" s="10"/>
      <c r="G639" s="10"/>
      <c r="H639" s="10"/>
      <c r="I639" s="10"/>
      <c r="J639" s="10"/>
      <c r="K639" s="10"/>
      <c r="L639" s="10"/>
    </row>
    <row r="640" spans="1:12" ht="12.75" x14ac:dyDescent="0.2">
      <c r="A640" s="10"/>
      <c r="B640" s="10"/>
      <c r="C640" s="10"/>
      <c r="D640" s="10"/>
      <c r="E640" s="10"/>
      <c r="F640" s="10"/>
      <c r="G640" s="10"/>
      <c r="H640" s="10"/>
      <c r="I640" s="10"/>
      <c r="J640" s="10"/>
      <c r="K640" s="10"/>
      <c r="L640" s="10"/>
    </row>
    <row r="641" spans="1:12" ht="12.75" x14ac:dyDescent="0.2">
      <c r="A641" s="10"/>
      <c r="B641" s="10"/>
      <c r="C641" s="10"/>
      <c r="D641" s="10"/>
      <c r="E641" s="10"/>
      <c r="F641" s="10"/>
      <c r="G641" s="10"/>
      <c r="H641" s="10"/>
      <c r="I641" s="10"/>
      <c r="J641" s="10"/>
      <c r="K641" s="10"/>
      <c r="L641" s="10"/>
    </row>
    <row r="642" spans="1:12" ht="12.75" x14ac:dyDescent="0.2">
      <c r="A642" s="10"/>
      <c r="B642" s="10"/>
      <c r="C642" s="10"/>
      <c r="D642" s="10"/>
      <c r="E642" s="10"/>
      <c r="F642" s="10"/>
      <c r="G642" s="10"/>
      <c r="H642" s="10"/>
      <c r="I642" s="10"/>
      <c r="J642" s="10"/>
      <c r="K642" s="10"/>
      <c r="L642" s="10"/>
    </row>
    <row r="643" spans="1:12" ht="12.75" x14ac:dyDescent="0.2">
      <c r="A643" s="10"/>
      <c r="B643" s="10"/>
      <c r="C643" s="10"/>
      <c r="D643" s="10"/>
      <c r="E643" s="10"/>
      <c r="F643" s="10"/>
      <c r="G643" s="10"/>
      <c r="H643" s="10"/>
      <c r="I643" s="10"/>
      <c r="J643" s="10"/>
      <c r="K643" s="10"/>
      <c r="L643" s="10"/>
    </row>
    <row r="644" spans="1:12" ht="12.75" x14ac:dyDescent="0.2">
      <c r="A644" s="10"/>
      <c r="B644" s="10"/>
      <c r="C644" s="10"/>
      <c r="D644" s="10"/>
      <c r="E644" s="10"/>
      <c r="F644" s="10"/>
      <c r="G644" s="10"/>
      <c r="H644" s="10"/>
      <c r="I644" s="10"/>
      <c r="J644" s="10"/>
      <c r="K644" s="10"/>
      <c r="L644" s="10"/>
    </row>
    <row r="645" spans="1:12" ht="12.75" x14ac:dyDescent="0.2">
      <c r="A645" s="10"/>
      <c r="B645" s="10"/>
      <c r="C645" s="10"/>
      <c r="D645" s="10"/>
      <c r="E645" s="10"/>
      <c r="F645" s="10"/>
      <c r="G645" s="10"/>
      <c r="H645" s="10"/>
      <c r="I645" s="10"/>
      <c r="J645" s="10"/>
      <c r="K645" s="10"/>
      <c r="L645" s="10"/>
    </row>
    <row r="646" spans="1:12" ht="12.75" x14ac:dyDescent="0.2">
      <c r="A646" s="10"/>
      <c r="B646" s="10"/>
      <c r="C646" s="10"/>
      <c r="D646" s="10"/>
      <c r="E646" s="10"/>
      <c r="F646" s="10"/>
      <c r="G646" s="10"/>
      <c r="H646" s="10"/>
      <c r="I646" s="10"/>
      <c r="J646" s="10"/>
      <c r="K646" s="10"/>
      <c r="L646" s="10"/>
    </row>
    <row r="647" spans="1:12" ht="12.75" x14ac:dyDescent="0.2">
      <c r="A647" s="10"/>
      <c r="B647" s="10"/>
      <c r="C647" s="10"/>
      <c r="D647" s="10"/>
      <c r="E647" s="10"/>
      <c r="F647" s="10"/>
      <c r="G647" s="10"/>
      <c r="H647" s="10"/>
      <c r="I647" s="10"/>
      <c r="J647" s="10"/>
      <c r="K647" s="10"/>
      <c r="L647" s="10"/>
    </row>
    <row r="648" spans="1:12" ht="12.75" x14ac:dyDescent="0.2">
      <c r="A648" s="10"/>
      <c r="B648" s="10"/>
      <c r="C648" s="10"/>
      <c r="D648" s="10"/>
      <c r="E648" s="10"/>
      <c r="F648" s="10"/>
      <c r="G648" s="10"/>
      <c r="H648" s="10"/>
      <c r="I648" s="10"/>
      <c r="J648" s="10"/>
      <c r="K648" s="10"/>
      <c r="L648" s="10"/>
    </row>
    <row r="649" spans="1:12" ht="12.75" x14ac:dyDescent="0.2">
      <c r="A649" s="10"/>
      <c r="B649" s="10"/>
      <c r="C649" s="10"/>
      <c r="D649" s="10"/>
      <c r="E649" s="10"/>
      <c r="F649" s="10"/>
      <c r="G649" s="10"/>
      <c r="H649" s="10"/>
      <c r="I649" s="10"/>
      <c r="J649" s="10"/>
      <c r="K649" s="10"/>
      <c r="L649" s="10"/>
    </row>
    <row r="650" spans="1:12" ht="12.75" x14ac:dyDescent="0.2">
      <c r="A650" s="10"/>
      <c r="B650" s="10"/>
      <c r="C650" s="10"/>
      <c r="D650" s="10"/>
      <c r="E650" s="10"/>
      <c r="F650" s="10"/>
      <c r="G650" s="10"/>
      <c r="H650" s="10"/>
      <c r="I650" s="10"/>
      <c r="J650" s="10"/>
      <c r="K650" s="10"/>
      <c r="L650" s="10"/>
    </row>
    <row r="651" spans="1:12" ht="12.75" x14ac:dyDescent="0.2">
      <c r="A651" s="10"/>
      <c r="B651" s="10"/>
      <c r="C651" s="10"/>
      <c r="D651" s="10"/>
      <c r="E651" s="10"/>
      <c r="F651" s="10"/>
      <c r="G651" s="10"/>
      <c r="H651" s="10"/>
      <c r="I651" s="10"/>
      <c r="J651" s="10"/>
      <c r="K651" s="10"/>
      <c r="L651" s="10"/>
    </row>
    <row r="652" spans="1:12" ht="12.75" x14ac:dyDescent="0.2">
      <c r="A652" s="10"/>
      <c r="B652" s="10"/>
      <c r="C652" s="10"/>
      <c r="D652" s="10"/>
      <c r="E652" s="10"/>
      <c r="F652" s="10"/>
      <c r="G652" s="10"/>
      <c r="H652" s="10"/>
      <c r="I652" s="10"/>
      <c r="J652" s="10"/>
      <c r="K652" s="10"/>
      <c r="L652" s="10"/>
    </row>
    <row r="653" spans="1:12" ht="12.75" x14ac:dyDescent="0.2">
      <c r="A653" s="10"/>
      <c r="B653" s="10"/>
      <c r="C653" s="10"/>
      <c r="D653" s="10"/>
      <c r="E653" s="10"/>
      <c r="F653" s="10"/>
      <c r="G653" s="10"/>
      <c r="H653" s="10"/>
      <c r="I653" s="10"/>
      <c r="J653" s="10"/>
      <c r="K653" s="10"/>
      <c r="L653" s="10"/>
    </row>
    <row r="654" spans="1:12" ht="12.75" x14ac:dyDescent="0.2">
      <c r="A654" s="10"/>
      <c r="B654" s="10"/>
      <c r="C654" s="10"/>
      <c r="D654" s="10"/>
      <c r="E654" s="10"/>
      <c r="F654" s="10"/>
      <c r="G654" s="10"/>
      <c r="H654" s="10"/>
      <c r="I654" s="10"/>
      <c r="J654" s="10"/>
      <c r="K654" s="10"/>
      <c r="L654" s="10"/>
    </row>
    <row r="655" spans="1:12" ht="12.75" x14ac:dyDescent="0.2">
      <c r="A655" s="10"/>
      <c r="B655" s="10"/>
      <c r="C655" s="10"/>
      <c r="D655" s="10"/>
      <c r="E655" s="10"/>
      <c r="F655" s="10"/>
      <c r="G655" s="10"/>
      <c r="H655" s="10"/>
      <c r="I655" s="10"/>
      <c r="J655" s="10"/>
      <c r="K655" s="10"/>
      <c r="L655" s="10"/>
    </row>
    <row r="656" spans="1:12" ht="12.75" x14ac:dyDescent="0.2">
      <c r="A656" s="10"/>
      <c r="B656" s="10"/>
      <c r="C656" s="10"/>
      <c r="D656" s="10"/>
      <c r="E656" s="10"/>
      <c r="F656" s="10"/>
      <c r="G656" s="10"/>
      <c r="H656" s="10"/>
      <c r="I656" s="10"/>
      <c r="J656" s="10"/>
      <c r="K656" s="10"/>
      <c r="L656" s="10"/>
    </row>
    <row r="657" spans="1:12" ht="12.75" x14ac:dyDescent="0.2">
      <c r="A657" s="10"/>
      <c r="B657" s="10"/>
      <c r="C657" s="10"/>
      <c r="D657" s="10"/>
      <c r="E657" s="10"/>
      <c r="F657" s="10"/>
      <c r="G657" s="10"/>
      <c r="H657" s="10"/>
      <c r="I657" s="10"/>
      <c r="J657" s="10"/>
      <c r="K657" s="10"/>
      <c r="L657" s="10"/>
    </row>
    <row r="658" spans="1:12" ht="12.75" x14ac:dyDescent="0.2">
      <c r="A658" s="10"/>
      <c r="B658" s="10"/>
      <c r="C658" s="10"/>
      <c r="D658" s="10"/>
      <c r="E658" s="10"/>
      <c r="F658" s="10"/>
      <c r="G658" s="10"/>
      <c r="H658" s="10"/>
      <c r="I658" s="10"/>
      <c r="J658" s="10"/>
      <c r="K658" s="10"/>
      <c r="L658" s="10"/>
    </row>
    <row r="659" spans="1:12" ht="12.75" x14ac:dyDescent="0.2">
      <c r="A659" s="10"/>
      <c r="B659" s="10"/>
      <c r="C659" s="10"/>
      <c r="D659" s="10"/>
      <c r="E659" s="10"/>
      <c r="F659" s="10"/>
      <c r="G659" s="10"/>
      <c r="H659" s="10"/>
      <c r="I659" s="10"/>
      <c r="J659" s="10"/>
      <c r="K659" s="10"/>
      <c r="L659" s="10"/>
    </row>
    <row r="660" spans="1:12" ht="12.75" x14ac:dyDescent="0.2">
      <c r="A660" s="10"/>
      <c r="B660" s="10"/>
      <c r="C660" s="10"/>
      <c r="D660" s="10"/>
      <c r="E660" s="10"/>
      <c r="F660" s="10"/>
      <c r="G660" s="10"/>
      <c r="H660" s="10"/>
      <c r="I660" s="10"/>
      <c r="J660" s="10"/>
      <c r="K660" s="10"/>
      <c r="L660" s="10"/>
    </row>
    <row r="661" spans="1:12" ht="12.75" x14ac:dyDescent="0.2">
      <c r="A661" s="10"/>
      <c r="B661" s="10"/>
      <c r="C661" s="10"/>
      <c r="D661" s="10"/>
      <c r="E661" s="10"/>
      <c r="F661" s="10"/>
      <c r="G661" s="10"/>
      <c r="H661" s="10"/>
      <c r="I661" s="10"/>
      <c r="J661" s="10"/>
      <c r="K661" s="10"/>
      <c r="L661" s="10"/>
    </row>
    <row r="662" spans="1:12" ht="12.75" x14ac:dyDescent="0.2">
      <c r="A662" s="10"/>
      <c r="B662" s="10"/>
      <c r="C662" s="10"/>
      <c r="D662" s="10"/>
      <c r="E662" s="10"/>
      <c r="F662" s="10"/>
      <c r="G662" s="10"/>
      <c r="H662" s="10"/>
      <c r="I662" s="10"/>
      <c r="J662" s="10"/>
      <c r="K662" s="10"/>
      <c r="L662" s="10"/>
    </row>
    <row r="663" spans="1:12" ht="12.75" x14ac:dyDescent="0.2">
      <c r="A663" s="10"/>
      <c r="B663" s="10"/>
      <c r="C663" s="10"/>
      <c r="D663" s="10"/>
      <c r="E663" s="10"/>
      <c r="F663" s="10"/>
      <c r="G663" s="10"/>
      <c r="H663" s="10"/>
      <c r="I663" s="10"/>
      <c r="J663" s="10"/>
      <c r="K663" s="10"/>
      <c r="L663" s="10"/>
    </row>
    <row r="664" spans="1:12" ht="12.75" x14ac:dyDescent="0.2">
      <c r="A664" s="10"/>
      <c r="B664" s="10"/>
      <c r="C664" s="10"/>
      <c r="D664" s="10"/>
      <c r="E664" s="10"/>
      <c r="F664" s="10"/>
      <c r="G664" s="10"/>
      <c r="H664" s="10"/>
      <c r="I664" s="10"/>
      <c r="J664" s="10"/>
      <c r="K664" s="10"/>
      <c r="L664" s="10"/>
    </row>
    <row r="665" spans="1:12" ht="12.75" x14ac:dyDescent="0.2">
      <c r="A665" s="10"/>
      <c r="B665" s="10"/>
      <c r="C665" s="10"/>
      <c r="D665" s="10"/>
      <c r="E665" s="10"/>
      <c r="F665" s="10"/>
      <c r="G665" s="10"/>
      <c r="H665" s="10"/>
      <c r="I665" s="10"/>
      <c r="J665" s="10"/>
      <c r="K665" s="10"/>
      <c r="L665" s="10"/>
    </row>
    <row r="666" spans="1:12" ht="12.75" x14ac:dyDescent="0.2">
      <c r="A666" s="10"/>
      <c r="B666" s="10"/>
      <c r="C666" s="10"/>
      <c r="D666" s="10"/>
      <c r="E666" s="10"/>
      <c r="F666" s="10"/>
      <c r="G666" s="10"/>
      <c r="H666" s="10"/>
      <c r="I666" s="10"/>
      <c r="J666" s="10"/>
      <c r="K666" s="10"/>
      <c r="L666" s="10"/>
    </row>
    <row r="667" spans="1:12" ht="12.75" x14ac:dyDescent="0.2">
      <c r="A667" s="10"/>
      <c r="B667" s="10"/>
      <c r="C667" s="10"/>
      <c r="D667" s="10"/>
      <c r="E667" s="10"/>
      <c r="F667" s="10"/>
      <c r="G667" s="10"/>
      <c r="H667" s="10"/>
      <c r="I667" s="10"/>
      <c r="J667" s="10"/>
      <c r="K667" s="10"/>
      <c r="L667" s="10"/>
    </row>
    <row r="668" spans="1:12" ht="12.75" x14ac:dyDescent="0.2">
      <c r="A668" s="10"/>
      <c r="B668" s="10"/>
      <c r="C668" s="10"/>
      <c r="D668" s="10"/>
      <c r="E668" s="10"/>
      <c r="F668" s="10"/>
      <c r="G668" s="10"/>
      <c r="H668" s="10"/>
      <c r="I668" s="10"/>
      <c r="J668" s="10"/>
      <c r="K668" s="10"/>
      <c r="L668" s="10"/>
    </row>
    <row r="669" spans="1:12" ht="12.75" x14ac:dyDescent="0.2">
      <c r="A669" s="10"/>
      <c r="B669" s="10"/>
      <c r="C669" s="10"/>
      <c r="D669" s="10"/>
      <c r="E669" s="10"/>
      <c r="F669" s="10"/>
      <c r="G669" s="10"/>
      <c r="H669" s="10"/>
      <c r="I669" s="10"/>
      <c r="J669" s="10"/>
      <c r="K669" s="10"/>
      <c r="L669" s="10"/>
    </row>
    <row r="670" spans="1:12" ht="12.75" x14ac:dyDescent="0.2">
      <c r="A670" s="10"/>
      <c r="B670" s="10"/>
      <c r="C670" s="10"/>
      <c r="D670" s="10"/>
      <c r="E670" s="10"/>
      <c r="F670" s="10"/>
      <c r="G670" s="10"/>
      <c r="H670" s="10"/>
      <c r="I670" s="10"/>
      <c r="J670" s="10"/>
      <c r="K670" s="10"/>
      <c r="L670" s="10"/>
    </row>
    <row r="671" spans="1:12" ht="12.75" x14ac:dyDescent="0.2">
      <c r="A671" s="10"/>
      <c r="B671" s="10"/>
      <c r="C671" s="10"/>
      <c r="D671" s="10"/>
      <c r="E671" s="10"/>
      <c r="F671" s="10"/>
      <c r="G671" s="10"/>
      <c r="H671" s="10"/>
      <c r="I671" s="10"/>
      <c r="J671" s="10"/>
      <c r="K671" s="10"/>
      <c r="L671" s="10"/>
    </row>
    <row r="672" spans="1:12" ht="12.75" x14ac:dyDescent="0.2">
      <c r="A672" s="10"/>
      <c r="B672" s="10"/>
      <c r="C672" s="10"/>
      <c r="D672" s="10"/>
      <c r="E672" s="10"/>
      <c r="F672" s="10"/>
      <c r="G672" s="10"/>
      <c r="H672" s="10"/>
      <c r="I672" s="10"/>
      <c r="J672" s="10"/>
      <c r="K672" s="10"/>
      <c r="L672" s="10"/>
    </row>
    <row r="673" spans="1:12" ht="12.75" x14ac:dyDescent="0.2">
      <c r="A673" s="10"/>
      <c r="B673" s="10"/>
      <c r="C673" s="10"/>
      <c r="D673" s="10"/>
      <c r="E673" s="10"/>
      <c r="F673" s="10"/>
      <c r="G673" s="10"/>
      <c r="H673" s="10"/>
      <c r="I673" s="10"/>
      <c r="J673" s="10"/>
      <c r="K673" s="10"/>
      <c r="L673" s="10"/>
    </row>
    <row r="674" spans="1:12" ht="12.75" x14ac:dyDescent="0.2">
      <c r="A674" s="10"/>
      <c r="B674" s="10"/>
      <c r="C674" s="10"/>
      <c r="D674" s="10"/>
      <c r="E674" s="10"/>
      <c r="F674" s="10"/>
      <c r="G674" s="10"/>
      <c r="H674" s="10"/>
      <c r="I674" s="10"/>
      <c r="J674" s="10"/>
      <c r="K674" s="10"/>
      <c r="L674" s="10"/>
    </row>
    <row r="675" spans="1:12" ht="12.75" x14ac:dyDescent="0.2">
      <c r="A675" s="10"/>
      <c r="B675" s="10"/>
      <c r="C675" s="10"/>
      <c r="D675" s="10"/>
      <c r="E675" s="10"/>
      <c r="F675" s="10"/>
      <c r="G675" s="10"/>
      <c r="H675" s="10"/>
      <c r="I675" s="10"/>
      <c r="J675" s="10"/>
      <c r="K675" s="10"/>
      <c r="L675" s="10"/>
    </row>
    <row r="676" spans="1:12" ht="12.75" x14ac:dyDescent="0.2">
      <c r="A676" s="10"/>
      <c r="B676" s="10"/>
      <c r="C676" s="10"/>
      <c r="D676" s="10"/>
      <c r="E676" s="10"/>
      <c r="F676" s="10"/>
      <c r="G676" s="10"/>
      <c r="H676" s="10"/>
      <c r="I676" s="10"/>
      <c r="J676" s="10"/>
      <c r="K676" s="10"/>
      <c r="L676" s="10"/>
    </row>
    <row r="677" spans="1:12" ht="12.75" x14ac:dyDescent="0.2">
      <c r="A677" s="10"/>
      <c r="B677" s="10"/>
      <c r="C677" s="10"/>
      <c r="D677" s="10"/>
      <c r="E677" s="10"/>
      <c r="F677" s="10"/>
      <c r="G677" s="10"/>
      <c r="H677" s="10"/>
      <c r="I677" s="10"/>
      <c r="J677" s="10"/>
      <c r="K677" s="10"/>
      <c r="L677" s="10"/>
    </row>
    <row r="678" spans="1:12" ht="12.75" x14ac:dyDescent="0.2">
      <c r="A678" s="10"/>
      <c r="B678" s="10"/>
      <c r="C678" s="10"/>
      <c r="D678" s="10"/>
      <c r="E678" s="10"/>
      <c r="F678" s="10"/>
      <c r="G678" s="10"/>
      <c r="H678" s="10"/>
      <c r="I678" s="10"/>
      <c r="J678" s="10"/>
      <c r="K678" s="10"/>
      <c r="L678" s="10"/>
    </row>
    <row r="679" spans="1:12" ht="12.75" x14ac:dyDescent="0.2">
      <c r="A679" s="10"/>
      <c r="B679" s="10"/>
      <c r="C679" s="10"/>
      <c r="D679" s="10"/>
      <c r="E679" s="10"/>
      <c r="F679" s="10"/>
      <c r="G679" s="10"/>
      <c r="H679" s="10"/>
      <c r="I679" s="10"/>
      <c r="J679" s="10"/>
      <c r="K679" s="10"/>
      <c r="L679" s="10"/>
    </row>
    <row r="680" spans="1:12" ht="12.75" x14ac:dyDescent="0.2">
      <c r="A680" s="10"/>
      <c r="B680" s="10"/>
      <c r="C680" s="10"/>
      <c r="D680" s="10"/>
      <c r="E680" s="10"/>
      <c r="F680" s="10"/>
      <c r="G680" s="10"/>
      <c r="H680" s="10"/>
      <c r="I680" s="10"/>
      <c r="J680" s="10"/>
      <c r="K680" s="10"/>
      <c r="L680" s="10"/>
    </row>
    <row r="681" spans="1:12" ht="12.75" x14ac:dyDescent="0.2">
      <c r="A681" s="10"/>
      <c r="B681" s="10"/>
      <c r="C681" s="10"/>
      <c r="D681" s="10"/>
      <c r="E681" s="10"/>
      <c r="F681" s="10"/>
      <c r="G681" s="10"/>
      <c r="H681" s="10"/>
      <c r="I681" s="10"/>
      <c r="J681" s="10"/>
      <c r="K681" s="10"/>
      <c r="L681" s="10"/>
    </row>
    <row r="682" spans="1:12" ht="12.75" x14ac:dyDescent="0.2">
      <c r="A682" s="10"/>
      <c r="B682" s="10"/>
      <c r="C682" s="10"/>
      <c r="D682" s="10"/>
      <c r="E682" s="10"/>
      <c r="F682" s="10"/>
      <c r="G682" s="10"/>
      <c r="H682" s="10"/>
      <c r="I682" s="10"/>
      <c r="J682" s="10"/>
      <c r="K682" s="10"/>
      <c r="L682" s="10"/>
    </row>
    <row r="683" spans="1:12" ht="12.75" x14ac:dyDescent="0.2">
      <c r="A683" s="10"/>
      <c r="B683" s="10"/>
      <c r="C683" s="10"/>
      <c r="D683" s="10"/>
      <c r="E683" s="10"/>
      <c r="F683" s="10"/>
      <c r="G683" s="10"/>
      <c r="H683" s="10"/>
      <c r="I683" s="10"/>
      <c r="J683" s="10"/>
      <c r="K683" s="10"/>
      <c r="L683" s="10"/>
    </row>
    <row r="684" spans="1:12" ht="12.75" x14ac:dyDescent="0.2">
      <c r="A684" s="10"/>
      <c r="B684" s="10"/>
      <c r="C684" s="10"/>
      <c r="D684" s="10"/>
      <c r="E684" s="10"/>
      <c r="F684" s="10"/>
      <c r="G684" s="10"/>
      <c r="H684" s="10"/>
      <c r="I684" s="10"/>
      <c r="J684" s="10"/>
      <c r="K684" s="10"/>
      <c r="L684" s="10"/>
    </row>
    <row r="685" spans="1:12" ht="12.75" x14ac:dyDescent="0.2">
      <c r="A685" s="10"/>
      <c r="B685" s="10"/>
      <c r="C685" s="10"/>
      <c r="D685" s="10"/>
      <c r="E685" s="10"/>
      <c r="F685" s="10"/>
      <c r="G685" s="10"/>
      <c r="H685" s="10"/>
      <c r="I685" s="10"/>
      <c r="J685" s="10"/>
      <c r="K685" s="10"/>
      <c r="L685" s="10"/>
    </row>
    <row r="686" spans="1:12" ht="12.75" x14ac:dyDescent="0.2">
      <c r="A686" s="10"/>
      <c r="B686" s="10"/>
      <c r="C686" s="10"/>
      <c r="D686" s="10"/>
      <c r="E686" s="10"/>
      <c r="F686" s="10"/>
      <c r="G686" s="10"/>
      <c r="H686" s="10"/>
      <c r="I686" s="10"/>
      <c r="J686" s="10"/>
      <c r="K686" s="10"/>
      <c r="L686" s="10"/>
    </row>
    <row r="687" spans="1:12" ht="12.75" x14ac:dyDescent="0.2">
      <c r="A687" s="10"/>
      <c r="B687" s="10"/>
      <c r="C687" s="10"/>
      <c r="D687" s="10"/>
      <c r="E687" s="10"/>
      <c r="F687" s="10"/>
      <c r="G687" s="10"/>
      <c r="H687" s="10"/>
      <c r="I687" s="10"/>
      <c r="J687" s="10"/>
      <c r="K687" s="10"/>
      <c r="L687" s="10"/>
    </row>
    <row r="688" spans="1:12" ht="12.75" x14ac:dyDescent="0.2">
      <c r="A688" s="10"/>
      <c r="B688" s="10"/>
      <c r="C688" s="10"/>
      <c r="D688" s="10"/>
      <c r="E688" s="10"/>
      <c r="F688" s="10"/>
      <c r="G688" s="10"/>
      <c r="H688" s="10"/>
      <c r="I688" s="10"/>
      <c r="J688" s="10"/>
      <c r="K688" s="10"/>
      <c r="L688" s="10"/>
    </row>
    <row r="689" spans="1:12" ht="12.75" x14ac:dyDescent="0.2">
      <c r="A689" s="10"/>
      <c r="B689" s="10"/>
      <c r="C689" s="10"/>
      <c r="D689" s="10"/>
      <c r="E689" s="10"/>
      <c r="F689" s="10"/>
      <c r="G689" s="10"/>
      <c r="H689" s="10"/>
      <c r="I689" s="10"/>
      <c r="J689" s="10"/>
      <c r="K689" s="10"/>
      <c r="L689" s="10"/>
    </row>
    <row r="690" spans="1:12" ht="12.75" x14ac:dyDescent="0.2">
      <c r="A690" s="10"/>
      <c r="B690" s="10"/>
      <c r="C690" s="10"/>
      <c r="D690" s="10"/>
      <c r="E690" s="10"/>
      <c r="F690" s="10"/>
      <c r="G690" s="10"/>
      <c r="H690" s="10"/>
      <c r="I690" s="10"/>
      <c r="J690" s="10"/>
      <c r="K690" s="10"/>
      <c r="L690" s="10"/>
    </row>
    <row r="691" spans="1:12" ht="12.75" x14ac:dyDescent="0.2">
      <c r="A691" s="10"/>
      <c r="B691" s="10"/>
      <c r="C691" s="10"/>
      <c r="D691" s="10"/>
      <c r="E691" s="10"/>
      <c r="F691" s="10"/>
      <c r="G691" s="10"/>
      <c r="H691" s="10"/>
      <c r="I691" s="10"/>
      <c r="J691" s="10"/>
      <c r="K691" s="10"/>
      <c r="L691" s="10"/>
    </row>
    <row r="692" spans="1:12" ht="12.75" x14ac:dyDescent="0.2">
      <c r="A692" s="10"/>
      <c r="B692" s="10"/>
      <c r="C692" s="10"/>
      <c r="D692" s="10"/>
      <c r="E692" s="10"/>
      <c r="F692" s="10"/>
      <c r="G692" s="10"/>
      <c r="H692" s="10"/>
      <c r="I692" s="10"/>
      <c r="J692" s="10"/>
      <c r="K692" s="10"/>
      <c r="L692" s="10"/>
    </row>
    <row r="693" spans="1:12" ht="12.75" x14ac:dyDescent="0.2">
      <c r="A693" s="10"/>
      <c r="B693" s="10"/>
      <c r="C693" s="10"/>
      <c r="D693" s="10"/>
      <c r="E693" s="10"/>
      <c r="F693" s="10"/>
      <c r="G693" s="10"/>
      <c r="H693" s="10"/>
      <c r="I693" s="10"/>
      <c r="J693" s="10"/>
      <c r="K693" s="10"/>
      <c r="L693" s="10"/>
    </row>
    <row r="694" spans="1:12" ht="12.75" x14ac:dyDescent="0.2">
      <c r="A694" s="10"/>
      <c r="B694" s="10"/>
      <c r="C694" s="10"/>
      <c r="D694" s="10"/>
      <c r="E694" s="10"/>
      <c r="F694" s="10"/>
      <c r="G694" s="10"/>
      <c r="H694" s="10"/>
      <c r="I694" s="10"/>
      <c r="J694" s="10"/>
      <c r="K694" s="10"/>
      <c r="L694" s="10"/>
    </row>
    <row r="695" spans="1:12" ht="12.75" x14ac:dyDescent="0.2">
      <c r="A695" s="10"/>
      <c r="B695" s="10"/>
      <c r="C695" s="10"/>
      <c r="D695" s="10"/>
      <c r="E695" s="10"/>
      <c r="F695" s="10"/>
      <c r="G695" s="10"/>
      <c r="H695" s="10"/>
      <c r="I695" s="10"/>
      <c r="J695" s="10"/>
      <c r="K695" s="10"/>
      <c r="L695" s="10"/>
    </row>
    <row r="696" spans="1:12" ht="12.75" x14ac:dyDescent="0.2">
      <c r="A696" s="10"/>
      <c r="B696" s="10"/>
      <c r="C696" s="10"/>
      <c r="D696" s="10"/>
      <c r="E696" s="10"/>
      <c r="F696" s="10"/>
      <c r="G696" s="10"/>
      <c r="H696" s="10"/>
      <c r="I696" s="10"/>
      <c r="J696" s="10"/>
      <c r="K696" s="10"/>
      <c r="L696" s="10"/>
    </row>
    <row r="697" spans="1:12" ht="12.75" x14ac:dyDescent="0.2">
      <c r="A697" s="10"/>
      <c r="B697" s="10"/>
      <c r="C697" s="10"/>
      <c r="D697" s="10"/>
      <c r="E697" s="10"/>
      <c r="F697" s="10"/>
      <c r="G697" s="10"/>
      <c r="H697" s="10"/>
      <c r="I697" s="10"/>
      <c r="J697" s="10"/>
      <c r="K697" s="10"/>
      <c r="L697" s="10"/>
    </row>
    <row r="698" spans="1:12" ht="12.75" x14ac:dyDescent="0.2">
      <c r="A698" s="10"/>
      <c r="B698" s="10"/>
      <c r="C698" s="10"/>
      <c r="D698" s="10"/>
      <c r="E698" s="10"/>
      <c r="F698" s="10"/>
      <c r="G698" s="10"/>
      <c r="H698" s="10"/>
      <c r="I698" s="10"/>
      <c r="J698" s="10"/>
      <c r="K698" s="10"/>
      <c r="L698" s="10"/>
    </row>
    <row r="699" spans="1:12" ht="12.75" x14ac:dyDescent="0.2">
      <c r="A699" s="10"/>
      <c r="B699" s="10"/>
      <c r="C699" s="10"/>
      <c r="D699" s="10"/>
      <c r="E699" s="10"/>
      <c r="F699" s="10"/>
      <c r="G699" s="10"/>
      <c r="H699" s="10"/>
      <c r="I699" s="10"/>
      <c r="J699" s="10"/>
      <c r="K699" s="10"/>
      <c r="L699" s="10"/>
    </row>
    <row r="700" spans="1:12" ht="12.75" x14ac:dyDescent="0.2">
      <c r="A700" s="10"/>
      <c r="B700" s="10"/>
      <c r="C700" s="10"/>
      <c r="D700" s="10"/>
      <c r="E700" s="10"/>
      <c r="F700" s="10"/>
      <c r="G700" s="10"/>
      <c r="H700" s="10"/>
      <c r="I700" s="10"/>
      <c r="J700" s="10"/>
      <c r="K700" s="10"/>
      <c r="L700" s="10"/>
    </row>
    <row r="701" spans="1:12" ht="12.75" x14ac:dyDescent="0.2">
      <c r="A701" s="10"/>
      <c r="B701" s="10"/>
      <c r="C701" s="10"/>
      <c r="D701" s="10"/>
      <c r="E701" s="10"/>
      <c r="F701" s="10"/>
      <c r="G701" s="10"/>
      <c r="H701" s="10"/>
      <c r="I701" s="10"/>
      <c r="J701" s="10"/>
      <c r="K701" s="10"/>
      <c r="L701" s="10"/>
    </row>
    <row r="702" spans="1:12" ht="12.75" x14ac:dyDescent="0.2">
      <c r="A702" s="10"/>
      <c r="B702" s="10"/>
      <c r="C702" s="10"/>
      <c r="D702" s="10"/>
      <c r="E702" s="10"/>
      <c r="F702" s="10"/>
      <c r="G702" s="10"/>
      <c r="H702" s="10"/>
      <c r="I702" s="10"/>
      <c r="J702" s="10"/>
      <c r="K702" s="10"/>
      <c r="L702" s="10"/>
    </row>
    <row r="703" spans="1:12" ht="12.75" x14ac:dyDescent="0.2">
      <c r="A703" s="10"/>
      <c r="B703" s="10"/>
      <c r="C703" s="10"/>
      <c r="D703" s="10"/>
      <c r="E703" s="10"/>
      <c r="F703" s="10"/>
      <c r="G703" s="10"/>
      <c r="H703" s="10"/>
      <c r="I703" s="10"/>
      <c r="J703" s="10"/>
      <c r="K703" s="10"/>
      <c r="L703" s="10"/>
    </row>
    <row r="704" spans="1:12" ht="12.75" x14ac:dyDescent="0.2">
      <c r="A704" s="10"/>
      <c r="B704" s="10"/>
      <c r="C704" s="10"/>
      <c r="D704" s="10"/>
      <c r="E704" s="10"/>
      <c r="F704" s="10"/>
      <c r="G704" s="10"/>
      <c r="H704" s="10"/>
      <c r="I704" s="10"/>
      <c r="J704" s="10"/>
      <c r="K704" s="10"/>
      <c r="L704" s="10"/>
    </row>
    <row r="705" spans="1:12" ht="12.75" x14ac:dyDescent="0.2">
      <c r="A705" s="10"/>
      <c r="B705" s="10"/>
      <c r="C705" s="10"/>
      <c r="D705" s="10"/>
      <c r="E705" s="10"/>
      <c r="F705" s="10"/>
      <c r="G705" s="10"/>
      <c r="H705" s="10"/>
      <c r="I705" s="10"/>
      <c r="J705" s="10"/>
      <c r="K705" s="10"/>
      <c r="L705" s="10"/>
    </row>
    <row r="706" spans="1:12" ht="12.75" x14ac:dyDescent="0.2">
      <c r="A706" s="10"/>
      <c r="B706" s="10"/>
      <c r="C706" s="10"/>
      <c r="D706" s="10"/>
      <c r="E706" s="10"/>
      <c r="F706" s="10"/>
      <c r="G706" s="10"/>
      <c r="H706" s="10"/>
      <c r="I706" s="10"/>
      <c r="J706" s="10"/>
      <c r="K706" s="10"/>
      <c r="L706" s="10"/>
    </row>
    <row r="707" spans="1:12" ht="12.75" x14ac:dyDescent="0.2">
      <c r="A707" s="10"/>
      <c r="B707" s="10"/>
      <c r="C707" s="10"/>
      <c r="D707" s="10"/>
      <c r="E707" s="10"/>
      <c r="F707" s="10"/>
      <c r="G707" s="10"/>
      <c r="H707" s="10"/>
      <c r="I707" s="10"/>
      <c r="J707" s="10"/>
      <c r="K707" s="10"/>
      <c r="L707" s="10"/>
    </row>
    <row r="708" spans="1:12" ht="12.75" x14ac:dyDescent="0.2">
      <c r="A708" s="10"/>
      <c r="B708" s="10"/>
      <c r="C708" s="10"/>
      <c r="D708" s="10"/>
      <c r="E708" s="10"/>
      <c r="F708" s="10"/>
      <c r="G708" s="10"/>
      <c r="H708" s="10"/>
      <c r="I708" s="10"/>
      <c r="J708" s="10"/>
      <c r="K708" s="10"/>
      <c r="L708" s="10"/>
    </row>
    <row r="709" spans="1:12" ht="12.75" x14ac:dyDescent="0.2">
      <c r="A709" s="10"/>
      <c r="B709" s="10"/>
      <c r="C709" s="10"/>
      <c r="D709" s="10"/>
      <c r="E709" s="10"/>
      <c r="F709" s="10"/>
      <c r="G709" s="10"/>
      <c r="H709" s="10"/>
      <c r="I709" s="10"/>
      <c r="J709" s="10"/>
      <c r="K709" s="10"/>
      <c r="L709" s="10"/>
    </row>
    <row r="710" spans="1:12" ht="12.75" x14ac:dyDescent="0.2">
      <c r="A710" s="10"/>
      <c r="B710" s="10"/>
      <c r="C710" s="10"/>
      <c r="D710" s="10"/>
      <c r="E710" s="10"/>
      <c r="F710" s="10"/>
      <c r="G710" s="10"/>
      <c r="H710" s="10"/>
      <c r="I710" s="10"/>
      <c r="J710" s="10"/>
      <c r="K710" s="10"/>
      <c r="L710" s="10"/>
    </row>
    <row r="711" spans="1:12" ht="12.75" x14ac:dyDescent="0.2">
      <c r="A711" s="10"/>
      <c r="B711" s="10"/>
      <c r="C711" s="10"/>
      <c r="D711" s="10"/>
      <c r="E711" s="10"/>
      <c r="F711" s="10"/>
      <c r="G711" s="10"/>
      <c r="H711" s="10"/>
      <c r="I711" s="10"/>
      <c r="J711" s="10"/>
      <c r="K711" s="10"/>
      <c r="L711" s="10"/>
    </row>
    <row r="712" spans="1:12" ht="12.75" x14ac:dyDescent="0.2">
      <c r="A712" s="10"/>
      <c r="B712" s="10"/>
      <c r="C712" s="10"/>
      <c r="D712" s="10"/>
      <c r="E712" s="10"/>
      <c r="F712" s="10"/>
      <c r="G712" s="10"/>
      <c r="H712" s="10"/>
      <c r="I712" s="10"/>
      <c r="J712" s="10"/>
      <c r="K712" s="10"/>
      <c r="L712" s="10"/>
    </row>
    <row r="713" spans="1:12" ht="12.75" x14ac:dyDescent="0.2">
      <c r="A713" s="10"/>
      <c r="B713" s="10"/>
      <c r="C713" s="10"/>
      <c r="D713" s="10"/>
      <c r="E713" s="10"/>
      <c r="F713" s="10"/>
      <c r="G713" s="10"/>
      <c r="H713" s="10"/>
      <c r="I713" s="10"/>
      <c r="J713" s="10"/>
      <c r="K713" s="10"/>
      <c r="L713" s="10"/>
    </row>
    <row r="714" spans="1:12" ht="12.75" x14ac:dyDescent="0.2">
      <c r="A714" s="10"/>
      <c r="B714" s="10"/>
      <c r="C714" s="10"/>
      <c r="D714" s="10"/>
      <c r="E714" s="10"/>
      <c r="F714" s="10"/>
      <c r="G714" s="10"/>
      <c r="H714" s="10"/>
      <c r="I714" s="10"/>
      <c r="J714" s="10"/>
      <c r="K714" s="10"/>
      <c r="L714" s="10"/>
    </row>
    <row r="715" spans="1:12" ht="12.75" x14ac:dyDescent="0.2">
      <c r="A715" s="10"/>
      <c r="B715" s="10"/>
      <c r="C715" s="10"/>
      <c r="D715" s="10"/>
      <c r="E715" s="10"/>
      <c r="F715" s="10"/>
      <c r="G715" s="10"/>
      <c r="H715" s="10"/>
      <c r="I715" s="10"/>
      <c r="J715" s="10"/>
      <c r="K715" s="10"/>
      <c r="L715" s="10"/>
    </row>
    <row r="716" spans="1:12" ht="12.75" x14ac:dyDescent="0.2">
      <c r="A716" s="10"/>
      <c r="B716" s="10"/>
      <c r="C716" s="10"/>
      <c r="D716" s="10"/>
      <c r="E716" s="10"/>
      <c r="F716" s="10"/>
      <c r="G716" s="10"/>
      <c r="H716" s="10"/>
      <c r="I716" s="10"/>
      <c r="J716" s="10"/>
      <c r="K716" s="10"/>
      <c r="L716" s="10"/>
    </row>
    <row r="717" spans="1:12" ht="12.75" x14ac:dyDescent="0.2">
      <c r="A717" s="10"/>
      <c r="B717" s="10"/>
      <c r="C717" s="10"/>
      <c r="D717" s="10"/>
      <c r="E717" s="10"/>
      <c r="F717" s="10"/>
      <c r="G717" s="10"/>
      <c r="H717" s="10"/>
      <c r="I717" s="10"/>
      <c r="J717" s="10"/>
      <c r="K717" s="10"/>
      <c r="L717" s="10"/>
    </row>
    <row r="718" spans="1:12" ht="12.75" x14ac:dyDescent="0.2">
      <c r="A718" s="10"/>
      <c r="B718" s="10"/>
      <c r="C718" s="10"/>
      <c r="D718" s="10"/>
      <c r="E718" s="10"/>
      <c r="F718" s="10"/>
      <c r="G718" s="10"/>
      <c r="H718" s="10"/>
      <c r="I718" s="10"/>
      <c r="J718" s="10"/>
      <c r="K718" s="10"/>
      <c r="L718" s="10"/>
    </row>
    <row r="719" spans="1:12" ht="12.75" x14ac:dyDescent="0.2">
      <c r="A719" s="10"/>
      <c r="B719" s="10"/>
      <c r="C719" s="10"/>
      <c r="D719" s="10"/>
      <c r="E719" s="10"/>
      <c r="F719" s="10"/>
      <c r="G719" s="10"/>
      <c r="H719" s="10"/>
      <c r="I719" s="10"/>
      <c r="J719" s="10"/>
      <c r="K719" s="10"/>
      <c r="L719" s="10"/>
    </row>
    <row r="720" spans="1:12" ht="12.75" x14ac:dyDescent="0.2">
      <c r="A720" s="10"/>
      <c r="B720" s="10"/>
      <c r="C720" s="10"/>
      <c r="D720" s="10"/>
      <c r="E720" s="10"/>
      <c r="F720" s="10"/>
      <c r="G720" s="10"/>
      <c r="H720" s="10"/>
      <c r="I720" s="10"/>
      <c r="J720" s="10"/>
      <c r="K720" s="10"/>
      <c r="L720" s="10"/>
    </row>
    <row r="721" spans="1:12" ht="12.75" x14ac:dyDescent="0.2">
      <c r="A721" s="10"/>
      <c r="B721" s="10"/>
      <c r="C721" s="10"/>
      <c r="D721" s="10"/>
      <c r="E721" s="10"/>
      <c r="F721" s="10"/>
      <c r="G721" s="10"/>
      <c r="H721" s="10"/>
      <c r="I721" s="10"/>
      <c r="J721" s="10"/>
      <c r="K721" s="10"/>
      <c r="L721" s="10"/>
    </row>
    <row r="722" spans="1:12" ht="12.75" x14ac:dyDescent="0.2">
      <c r="A722" s="10"/>
      <c r="B722" s="10"/>
      <c r="C722" s="10"/>
      <c r="D722" s="10"/>
      <c r="E722" s="10"/>
      <c r="F722" s="10"/>
      <c r="G722" s="10"/>
      <c r="H722" s="10"/>
      <c r="I722" s="10"/>
      <c r="J722" s="10"/>
      <c r="K722" s="10"/>
      <c r="L722" s="10"/>
    </row>
    <row r="723" spans="1:12" ht="12.75" x14ac:dyDescent="0.2">
      <c r="A723" s="10"/>
      <c r="B723" s="10"/>
      <c r="C723" s="10"/>
      <c r="D723" s="10"/>
      <c r="E723" s="10"/>
      <c r="F723" s="10"/>
      <c r="G723" s="10"/>
      <c r="H723" s="10"/>
      <c r="I723" s="10"/>
      <c r="J723" s="10"/>
      <c r="K723" s="10"/>
      <c r="L723" s="10"/>
    </row>
    <row r="724" spans="1:12" ht="12.75" x14ac:dyDescent="0.2">
      <c r="A724" s="10"/>
      <c r="B724" s="10"/>
      <c r="C724" s="10"/>
      <c r="D724" s="10"/>
      <c r="E724" s="10"/>
      <c r="F724" s="10"/>
      <c r="G724" s="10"/>
      <c r="H724" s="10"/>
      <c r="I724" s="10"/>
      <c r="J724" s="10"/>
      <c r="K724" s="10"/>
      <c r="L724" s="10"/>
    </row>
    <row r="725" spans="1:12" ht="12.75" x14ac:dyDescent="0.2">
      <c r="A725" s="10"/>
      <c r="B725" s="10"/>
      <c r="C725" s="10"/>
      <c r="D725" s="10"/>
      <c r="E725" s="10"/>
      <c r="F725" s="10"/>
      <c r="G725" s="10"/>
      <c r="H725" s="10"/>
      <c r="I725" s="10"/>
      <c r="J725" s="10"/>
      <c r="K725" s="10"/>
      <c r="L725" s="10"/>
    </row>
    <row r="726" spans="1:12" ht="12.75" x14ac:dyDescent="0.2">
      <c r="A726" s="10"/>
      <c r="B726" s="10"/>
      <c r="C726" s="10"/>
      <c r="D726" s="10"/>
      <c r="E726" s="10"/>
      <c r="F726" s="10"/>
      <c r="G726" s="10"/>
      <c r="H726" s="10"/>
      <c r="I726" s="10"/>
      <c r="J726" s="10"/>
      <c r="K726" s="10"/>
      <c r="L726" s="10"/>
    </row>
    <row r="727" spans="1:12" ht="12.75" x14ac:dyDescent="0.2">
      <c r="A727" s="10"/>
      <c r="B727" s="10"/>
      <c r="C727" s="10"/>
      <c r="D727" s="10"/>
      <c r="E727" s="10"/>
      <c r="F727" s="10"/>
      <c r="G727" s="10"/>
      <c r="H727" s="10"/>
      <c r="I727" s="10"/>
      <c r="J727" s="10"/>
      <c r="K727" s="10"/>
      <c r="L727" s="10"/>
    </row>
    <row r="728" spans="1:12" ht="12.75" x14ac:dyDescent="0.2">
      <c r="A728" s="10"/>
      <c r="B728" s="10"/>
      <c r="C728" s="10"/>
      <c r="D728" s="10"/>
      <c r="E728" s="10"/>
      <c r="F728" s="10"/>
      <c r="G728" s="10"/>
      <c r="H728" s="10"/>
      <c r="I728" s="10"/>
      <c r="J728" s="10"/>
      <c r="K728" s="10"/>
      <c r="L728" s="10"/>
    </row>
    <row r="729" spans="1:12" ht="12.75" x14ac:dyDescent="0.2">
      <c r="A729" s="10"/>
      <c r="B729" s="10"/>
      <c r="C729" s="10"/>
      <c r="D729" s="10"/>
      <c r="E729" s="10"/>
      <c r="F729" s="10"/>
      <c r="G729" s="10"/>
      <c r="H729" s="10"/>
      <c r="I729" s="10"/>
      <c r="J729" s="10"/>
      <c r="K729" s="10"/>
      <c r="L729" s="10"/>
    </row>
    <row r="730" spans="1:12" ht="12.75" x14ac:dyDescent="0.2">
      <c r="A730" s="10"/>
      <c r="B730" s="10"/>
      <c r="C730" s="10"/>
      <c r="D730" s="10"/>
      <c r="E730" s="10"/>
      <c r="F730" s="10"/>
      <c r="G730" s="10"/>
      <c r="H730" s="10"/>
      <c r="I730" s="10"/>
      <c r="J730" s="10"/>
      <c r="K730" s="10"/>
      <c r="L730" s="10"/>
    </row>
    <row r="731" spans="1:12" ht="12.75" x14ac:dyDescent="0.2">
      <c r="A731" s="10"/>
      <c r="B731" s="10"/>
      <c r="C731" s="10"/>
      <c r="D731" s="10"/>
      <c r="E731" s="10"/>
      <c r="F731" s="10"/>
      <c r="G731" s="10"/>
      <c r="H731" s="10"/>
      <c r="I731" s="10"/>
      <c r="J731" s="10"/>
      <c r="K731" s="10"/>
      <c r="L731" s="10"/>
    </row>
    <row r="732" spans="1:12" ht="12.75" x14ac:dyDescent="0.2">
      <c r="A732" s="10"/>
      <c r="B732" s="10"/>
      <c r="C732" s="10"/>
      <c r="D732" s="10"/>
      <c r="E732" s="10"/>
      <c r="F732" s="10"/>
      <c r="G732" s="10"/>
      <c r="H732" s="10"/>
      <c r="I732" s="10"/>
      <c r="J732" s="10"/>
      <c r="K732" s="10"/>
      <c r="L732" s="10"/>
    </row>
    <row r="733" spans="1:12" ht="12.75" x14ac:dyDescent="0.2">
      <c r="A733" s="10"/>
      <c r="B733" s="10"/>
      <c r="C733" s="10"/>
      <c r="D733" s="10"/>
      <c r="E733" s="10"/>
      <c r="F733" s="10"/>
      <c r="G733" s="10"/>
      <c r="H733" s="10"/>
      <c r="I733" s="10"/>
      <c r="J733" s="10"/>
      <c r="K733" s="10"/>
      <c r="L733" s="10"/>
    </row>
    <row r="734" spans="1:12" ht="12.75" x14ac:dyDescent="0.2">
      <c r="A734" s="10"/>
      <c r="B734" s="10"/>
      <c r="C734" s="10"/>
      <c r="D734" s="10"/>
      <c r="E734" s="10"/>
      <c r="F734" s="10"/>
      <c r="G734" s="10"/>
      <c r="H734" s="10"/>
      <c r="I734" s="10"/>
      <c r="J734" s="10"/>
      <c r="K734" s="10"/>
      <c r="L734" s="10"/>
    </row>
    <row r="735" spans="1:12" ht="12.75" x14ac:dyDescent="0.2">
      <c r="A735" s="10"/>
      <c r="B735" s="10"/>
      <c r="C735" s="10"/>
      <c r="D735" s="10"/>
      <c r="E735" s="10"/>
      <c r="F735" s="10"/>
      <c r="G735" s="10"/>
      <c r="H735" s="10"/>
      <c r="I735" s="10"/>
      <c r="J735" s="10"/>
      <c r="K735" s="10"/>
      <c r="L735" s="10"/>
    </row>
    <row r="736" spans="1:12" ht="12.75" x14ac:dyDescent="0.2">
      <c r="A736" s="10"/>
      <c r="B736" s="10"/>
      <c r="C736" s="10"/>
      <c r="D736" s="10"/>
      <c r="E736" s="10"/>
      <c r="F736" s="10"/>
      <c r="G736" s="10"/>
      <c r="H736" s="10"/>
      <c r="I736" s="10"/>
      <c r="J736" s="10"/>
      <c r="K736" s="10"/>
      <c r="L736" s="10"/>
    </row>
    <row r="737" spans="1:12" ht="12.75" x14ac:dyDescent="0.2">
      <c r="A737" s="10"/>
      <c r="B737" s="10"/>
      <c r="C737" s="10"/>
      <c r="D737" s="10"/>
      <c r="E737" s="10"/>
      <c r="F737" s="10"/>
      <c r="G737" s="10"/>
      <c r="H737" s="10"/>
      <c r="I737" s="10"/>
      <c r="J737" s="10"/>
      <c r="K737" s="10"/>
      <c r="L737" s="10"/>
    </row>
    <row r="738" spans="1:12" ht="12.75" x14ac:dyDescent="0.2">
      <c r="A738" s="10"/>
      <c r="B738" s="10"/>
      <c r="C738" s="10"/>
      <c r="D738" s="10"/>
      <c r="E738" s="10"/>
      <c r="F738" s="10"/>
      <c r="G738" s="10"/>
      <c r="H738" s="10"/>
      <c r="I738" s="10"/>
      <c r="J738" s="10"/>
      <c r="K738" s="10"/>
      <c r="L738" s="10"/>
    </row>
    <row r="739" spans="1:12" ht="12.75" x14ac:dyDescent="0.2">
      <c r="A739" s="10"/>
      <c r="B739" s="10"/>
      <c r="C739" s="10"/>
      <c r="D739" s="10"/>
      <c r="E739" s="10"/>
      <c r="F739" s="10"/>
      <c r="G739" s="10"/>
      <c r="H739" s="10"/>
      <c r="I739" s="10"/>
      <c r="J739" s="10"/>
      <c r="K739" s="10"/>
      <c r="L739" s="10"/>
    </row>
    <row r="740" spans="1:12" ht="12.75" x14ac:dyDescent="0.2">
      <c r="A740" s="10"/>
      <c r="B740" s="10"/>
      <c r="C740" s="10"/>
      <c r="D740" s="10"/>
      <c r="E740" s="10"/>
      <c r="F740" s="10"/>
      <c r="G740" s="10"/>
      <c r="H740" s="10"/>
      <c r="I740" s="10"/>
      <c r="J740" s="10"/>
      <c r="K740" s="10"/>
      <c r="L740" s="10"/>
    </row>
    <row r="741" spans="1:12" ht="12.75" x14ac:dyDescent="0.2">
      <c r="A741" s="10"/>
      <c r="B741" s="10"/>
      <c r="C741" s="10"/>
      <c r="D741" s="10"/>
      <c r="E741" s="10"/>
      <c r="F741" s="10"/>
      <c r="G741" s="10"/>
      <c r="H741" s="10"/>
      <c r="I741" s="10"/>
      <c r="J741" s="10"/>
      <c r="K741" s="10"/>
      <c r="L741" s="10"/>
    </row>
    <row r="742" spans="1:12" ht="12.75" x14ac:dyDescent="0.2">
      <c r="A742" s="10"/>
      <c r="B742" s="10"/>
      <c r="C742" s="10"/>
      <c r="D742" s="10"/>
      <c r="E742" s="10"/>
      <c r="F742" s="10"/>
      <c r="G742" s="10"/>
      <c r="H742" s="10"/>
      <c r="I742" s="10"/>
      <c r="J742" s="10"/>
      <c r="K742" s="10"/>
      <c r="L742" s="10"/>
    </row>
    <row r="743" spans="1:12" ht="12.75" x14ac:dyDescent="0.2">
      <c r="A743" s="10"/>
      <c r="B743" s="10"/>
      <c r="C743" s="10"/>
      <c r="D743" s="10"/>
      <c r="E743" s="10"/>
      <c r="F743" s="10"/>
      <c r="G743" s="10"/>
      <c r="H743" s="10"/>
      <c r="I743" s="10"/>
      <c r="J743" s="10"/>
      <c r="K743" s="10"/>
      <c r="L743" s="10"/>
    </row>
    <row r="744" spans="1:12" ht="12.75" x14ac:dyDescent="0.2">
      <c r="A744" s="10"/>
      <c r="B744" s="10"/>
      <c r="C744" s="10"/>
      <c r="D744" s="10"/>
      <c r="E744" s="10"/>
      <c r="F744" s="10"/>
      <c r="G744" s="10"/>
      <c r="H744" s="10"/>
      <c r="I744" s="10"/>
      <c r="J744" s="10"/>
      <c r="K744" s="10"/>
      <c r="L744" s="10"/>
    </row>
    <row r="745" spans="1:12" ht="12.75" x14ac:dyDescent="0.2">
      <c r="A745" s="10"/>
      <c r="B745" s="10"/>
      <c r="C745" s="10"/>
      <c r="D745" s="10"/>
      <c r="E745" s="10"/>
      <c r="F745" s="10"/>
      <c r="G745" s="10"/>
      <c r="H745" s="10"/>
      <c r="I745" s="10"/>
      <c r="J745" s="10"/>
      <c r="K745" s="10"/>
      <c r="L745" s="10"/>
    </row>
    <row r="746" spans="1:12" ht="12.75" x14ac:dyDescent="0.2">
      <c r="A746" s="10"/>
      <c r="B746" s="10"/>
      <c r="C746" s="10"/>
      <c r="D746" s="10"/>
      <c r="E746" s="10"/>
      <c r="F746" s="10"/>
      <c r="G746" s="10"/>
      <c r="H746" s="10"/>
      <c r="I746" s="10"/>
      <c r="J746" s="10"/>
      <c r="K746" s="10"/>
      <c r="L746" s="10"/>
    </row>
    <row r="747" spans="1:12" ht="12.75" x14ac:dyDescent="0.2">
      <c r="A747" s="10"/>
      <c r="B747" s="10"/>
      <c r="C747" s="10"/>
      <c r="D747" s="10"/>
      <c r="E747" s="10"/>
      <c r="F747" s="10"/>
      <c r="G747" s="10"/>
      <c r="H747" s="10"/>
      <c r="I747" s="10"/>
      <c r="J747" s="10"/>
      <c r="K747" s="10"/>
      <c r="L747" s="10"/>
    </row>
    <row r="748" spans="1:12" ht="12.75" x14ac:dyDescent="0.2">
      <c r="A748" s="10"/>
      <c r="B748" s="10"/>
      <c r="C748" s="10"/>
      <c r="D748" s="10"/>
      <c r="E748" s="10"/>
      <c r="F748" s="10"/>
      <c r="G748" s="10"/>
      <c r="H748" s="10"/>
      <c r="I748" s="10"/>
      <c r="J748" s="10"/>
      <c r="K748" s="10"/>
      <c r="L748" s="10"/>
    </row>
    <row r="749" spans="1:12" ht="12.75" x14ac:dyDescent="0.2">
      <c r="A749" s="10"/>
      <c r="B749" s="10"/>
      <c r="C749" s="10"/>
      <c r="D749" s="10"/>
      <c r="E749" s="10"/>
      <c r="F749" s="10"/>
      <c r="G749" s="10"/>
      <c r="H749" s="10"/>
      <c r="I749" s="10"/>
      <c r="J749" s="10"/>
      <c r="K749" s="10"/>
      <c r="L749" s="10"/>
    </row>
    <row r="750" spans="1:12" ht="12.75" x14ac:dyDescent="0.2">
      <c r="A750" s="10"/>
      <c r="B750" s="10"/>
      <c r="C750" s="10"/>
      <c r="D750" s="10"/>
      <c r="E750" s="10"/>
      <c r="F750" s="10"/>
      <c r="G750" s="10"/>
      <c r="H750" s="10"/>
      <c r="I750" s="10"/>
      <c r="J750" s="10"/>
      <c r="K750" s="10"/>
      <c r="L750" s="10"/>
    </row>
    <row r="751" spans="1:12" ht="12.75" x14ac:dyDescent="0.2">
      <c r="A751" s="10"/>
      <c r="B751" s="10"/>
      <c r="C751" s="10"/>
      <c r="D751" s="10"/>
      <c r="E751" s="10"/>
      <c r="F751" s="10"/>
      <c r="G751" s="10"/>
      <c r="H751" s="10"/>
      <c r="I751" s="10"/>
      <c r="J751" s="10"/>
      <c r="K751" s="10"/>
      <c r="L751" s="10"/>
    </row>
    <row r="752" spans="1:12" ht="12.75" x14ac:dyDescent="0.2">
      <c r="A752" s="10"/>
      <c r="B752" s="10"/>
      <c r="C752" s="10"/>
      <c r="D752" s="10"/>
      <c r="E752" s="10"/>
      <c r="F752" s="10"/>
      <c r="G752" s="10"/>
      <c r="H752" s="10"/>
      <c r="I752" s="10"/>
      <c r="J752" s="10"/>
      <c r="K752" s="10"/>
      <c r="L752" s="10"/>
    </row>
    <row r="753" spans="1:12" ht="12.75" x14ac:dyDescent="0.2">
      <c r="A753" s="10"/>
      <c r="B753" s="10"/>
      <c r="C753" s="10"/>
      <c r="D753" s="10"/>
      <c r="E753" s="10"/>
      <c r="F753" s="10"/>
      <c r="G753" s="10"/>
      <c r="H753" s="10"/>
      <c r="I753" s="10"/>
      <c r="J753" s="10"/>
      <c r="K753" s="10"/>
      <c r="L753" s="10"/>
    </row>
    <row r="754" spans="1:12" ht="12.75" x14ac:dyDescent="0.2">
      <c r="A754" s="10"/>
      <c r="B754" s="10"/>
      <c r="C754" s="10"/>
      <c r="D754" s="10"/>
      <c r="E754" s="10"/>
      <c r="F754" s="10"/>
      <c r="G754" s="10"/>
      <c r="H754" s="10"/>
      <c r="I754" s="10"/>
      <c r="J754" s="10"/>
      <c r="K754" s="10"/>
      <c r="L754" s="10"/>
    </row>
    <row r="755" spans="1:12" ht="12.75" x14ac:dyDescent="0.2">
      <c r="A755" s="10"/>
      <c r="B755" s="10"/>
      <c r="C755" s="10"/>
      <c r="D755" s="10"/>
      <c r="E755" s="10"/>
      <c r="F755" s="10"/>
      <c r="G755" s="10"/>
      <c r="H755" s="10"/>
      <c r="I755" s="10"/>
      <c r="J755" s="10"/>
      <c r="K755" s="10"/>
      <c r="L755" s="10"/>
    </row>
    <row r="756" spans="1:12" ht="12.75" x14ac:dyDescent="0.2">
      <c r="A756" s="10"/>
      <c r="B756" s="10"/>
      <c r="C756" s="10"/>
      <c r="D756" s="10"/>
      <c r="E756" s="10"/>
      <c r="F756" s="10"/>
      <c r="G756" s="10"/>
      <c r="H756" s="10"/>
      <c r="I756" s="10"/>
      <c r="J756" s="10"/>
      <c r="K756" s="10"/>
      <c r="L756" s="10"/>
    </row>
    <row r="757" spans="1:12" ht="12.75" x14ac:dyDescent="0.2">
      <c r="A757" s="10"/>
      <c r="B757" s="10"/>
      <c r="C757" s="10"/>
      <c r="D757" s="10"/>
      <c r="E757" s="10"/>
      <c r="F757" s="10"/>
      <c r="G757" s="10"/>
      <c r="H757" s="10"/>
      <c r="I757" s="10"/>
      <c r="J757" s="10"/>
      <c r="K757" s="10"/>
      <c r="L757" s="10"/>
    </row>
    <row r="758" spans="1:12" ht="12.75" x14ac:dyDescent="0.2">
      <c r="A758" s="10"/>
      <c r="B758" s="10"/>
      <c r="C758" s="10"/>
      <c r="D758" s="10"/>
      <c r="E758" s="10"/>
      <c r="F758" s="10"/>
      <c r="G758" s="10"/>
      <c r="H758" s="10"/>
      <c r="I758" s="10"/>
      <c r="J758" s="10"/>
      <c r="K758" s="10"/>
      <c r="L758" s="10"/>
    </row>
    <row r="759" spans="1:12" ht="12.75" x14ac:dyDescent="0.2">
      <c r="A759" s="10"/>
      <c r="B759" s="10"/>
      <c r="C759" s="10"/>
      <c r="D759" s="10"/>
      <c r="E759" s="10"/>
      <c r="F759" s="10"/>
      <c r="G759" s="10"/>
      <c r="H759" s="10"/>
      <c r="I759" s="10"/>
      <c r="J759" s="10"/>
      <c r="K759" s="10"/>
      <c r="L759" s="10"/>
    </row>
    <row r="760" spans="1:12" ht="12.75" x14ac:dyDescent="0.2">
      <c r="A760" s="10"/>
      <c r="B760" s="10"/>
      <c r="C760" s="10"/>
      <c r="D760" s="10"/>
      <c r="E760" s="10"/>
      <c r="F760" s="10"/>
      <c r="G760" s="10"/>
      <c r="H760" s="10"/>
      <c r="I760" s="10"/>
      <c r="J760" s="10"/>
      <c r="K760" s="10"/>
      <c r="L760" s="10"/>
    </row>
    <row r="761" spans="1:12" ht="12.75" x14ac:dyDescent="0.2">
      <c r="A761" s="10"/>
      <c r="B761" s="10"/>
      <c r="C761" s="10"/>
      <c r="D761" s="10"/>
      <c r="E761" s="10"/>
      <c r="F761" s="10"/>
      <c r="G761" s="10"/>
      <c r="H761" s="10"/>
      <c r="I761" s="10"/>
      <c r="J761" s="10"/>
      <c r="K761" s="10"/>
      <c r="L761" s="10"/>
    </row>
    <row r="762" spans="1:12" ht="12.75" x14ac:dyDescent="0.2">
      <c r="A762" s="10"/>
      <c r="B762" s="10"/>
      <c r="C762" s="10"/>
      <c r="D762" s="10"/>
      <c r="E762" s="10"/>
      <c r="F762" s="10"/>
      <c r="G762" s="10"/>
      <c r="H762" s="10"/>
      <c r="I762" s="10"/>
      <c r="J762" s="10"/>
      <c r="K762" s="10"/>
      <c r="L762" s="10"/>
    </row>
    <row r="763" spans="1:12" ht="12.75" x14ac:dyDescent="0.2">
      <c r="A763" s="10"/>
      <c r="B763" s="10"/>
      <c r="C763" s="10"/>
      <c r="D763" s="10"/>
      <c r="E763" s="10"/>
      <c r="F763" s="10"/>
      <c r="G763" s="10"/>
      <c r="H763" s="10"/>
      <c r="I763" s="10"/>
      <c r="J763" s="10"/>
      <c r="K763" s="10"/>
      <c r="L763" s="10"/>
    </row>
    <row r="764" spans="1:12" ht="12.75" x14ac:dyDescent="0.2">
      <c r="A764" s="10"/>
      <c r="B764" s="10"/>
      <c r="C764" s="10"/>
      <c r="D764" s="10"/>
      <c r="E764" s="10"/>
      <c r="F764" s="10"/>
      <c r="G764" s="10"/>
      <c r="H764" s="10"/>
      <c r="I764" s="10"/>
      <c r="J764" s="10"/>
      <c r="K764" s="10"/>
      <c r="L764" s="10"/>
    </row>
    <row r="765" spans="1:12" ht="12.75" x14ac:dyDescent="0.2">
      <c r="A765" s="10"/>
      <c r="B765" s="10"/>
      <c r="C765" s="10"/>
      <c r="D765" s="10"/>
      <c r="E765" s="10"/>
      <c r="F765" s="10"/>
      <c r="G765" s="10"/>
      <c r="H765" s="10"/>
      <c r="I765" s="10"/>
      <c r="J765" s="10"/>
      <c r="K765" s="10"/>
      <c r="L765" s="10"/>
    </row>
    <row r="766" spans="1:12" ht="12.75" x14ac:dyDescent="0.2">
      <c r="A766" s="10"/>
      <c r="B766" s="10"/>
      <c r="C766" s="10"/>
      <c r="D766" s="10"/>
      <c r="E766" s="10"/>
      <c r="F766" s="10"/>
      <c r="G766" s="10"/>
      <c r="H766" s="10"/>
      <c r="I766" s="10"/>
      <c r="J766" s="10"/>
      <c r="K766" s="10"/>
      <c r="L766" s="10"/>
    </row>
    <row r="767" spans="1:12" ht="12.75" x14ac:dyDescent="0.2">
      <c r="A767" s="10"/>
      <c r="B767" s="10"/>
      <c r="C767" s="10"/>
      <c r="D767" s="10"/>
      <c r="E767" s="10"/>
      <c r="F767" s="10"/>
      <c r="G767" s="10"/>
      <c r="H767" s="10"/>
      <c r="I767" s="10"/>
      <c r="J767" s="10"/>
      <c r="K767" s="10"/>
      <c r="L767" s="10"/>
    </row>
    <row r="768" spans="1:12" ht="12.75" x14ac:dyDescent="0.2">
      <c r="A768" s="10"/>
      <c r="B768" s="10"/>
      <c r="C768" s="10"/>
      <c r="D768" s="10"/>
      <c r="E768" s="10"/>
      <c r="F768" s="10"/>
      <c r="G768" s="10"/>
      <c r="H768" s="10"/>
      <c r="I768" s="10"/>
      <c r="J768" s="10"/>
      <c r="K768" s="10"/>
      <c r="L768" s="10"/>
    </row>
    <row r="769" spans="1:12" ht="12.75" x14ac:dyDescent="0.2">
      <c r="A769" s="10"/>
      <c r="B769" s="10"/>
      <c r="C769" s="10"/>
      <c r="D769" s="10"/>
      <c r="E769" s="10"/>
      <c r="F769" s="10"/>
      <c r="G769" s="10"/>
      <c r="H769" s="10"/>
      <c r="I769" s="10"/>
      <c r="J769" s="10"/>
      <c r="K769" s="10"/>
      <c r="L769" s="10"/>
    </row>
    <row r="770" spans="1:12" ht="12.75" x14ac:dyDescent="0.2">
      <c r="A770" s="10"/>
      <c r="B770" s="10"/>
      <c r="C770" s="10"/>
      <c r="D770" s="10"/>
      <c r="E770" s="10"/>
      <c r="F770" s="10"/>
      <c r="G770" s="10"/>
      <c r="H770" s="10"/>
      <c r="I770" s="10"/>
      <c r="J770" s="10"/>
      <c r="K770" s="10"/>
      <c r="L770" s="10"/>
    </row>
    <row r="771" spans="1:12" ht="12.75" x14ac:dyDescent="0.2">
      <c r="A771" s="10"/>
      <c r="B771" s="10"/>
      <c r="C771" s="10"/>
      <c r="D771" s="10"/>
      <c r="E771" s="10"/>
      <c r="F771" s="10"/>
      <c r="G771" s="10"/>
      <c r="H771" s="10"/>
      <c r="I771" s="10"/>
      <c r="J771" s="10"/>
      <c r="K771" s="10"/>
      <c r="L771" s="10"/>
    </row>
    <row r="772" spans="1:12" ht="12.75" x14ac:dyDescent="0.2">
      <c r="A772" s="10"/>
      <c r="B772" s="10"/>
      <c r="C772" s="10"/>
      <c r="D772" s="10"/>
      <c r="E772" s="10"/>
      <c r="F772" s="10"/>
      <c r="G772" s="10"/>
      <c r="H772" s="10"/>
      <c r="I772" s="10"/>
      <c r="J772" s="10"/>
      <c r="K772" s="10"/>
      <c r="L772" s="10"/>
    </row>
    <row r="773" spans="1:12" ht="12.75" x14ac:dyDescent="0.2">
      <c r="A773" s="10"/>
      <c r="B773" s="10"/>
      <c r="C773" s="10"/>
      <c r="D773" s="10"/>
      <c r="E773" s="10"/>
      <c r="F773" s="10"/>
      <c r="G773" s="10"/>
      <c r="H773" s="10"/>
      <c r="I773" s="10"/>
      <c r="J773" s="10"/>
      <c r="K773" s="10"/>
      <c r="L773" s="10"/>
    </row>
    <row r="774" spans="1:12" ht="12.75" x14ac:dyDescent="0.2">
      <c r="A774" s="10"/>
      <c r="B774" s="10"/>
      <c r="C774" s="10"/>
      <c r="D774" s="10"/>
      <c r="E774" s="10"/>
      <c r="F774" s="10"/>
      <c r="G774" s="10"/>
      <c r="H774" s="10"/>
      <c r="I774" s="10"/>
      <c r="J774" s="10"/>
      <c r="K774" s="10"/>
      <c r="L774" s="10"/>
    </row>
    <row r="775" spans="1:12" ht="12.75" x14ac:dyDescent="0.2">
      <c r="A775" s="10"/>
      <c r="B775" s="10"/>
      <c r="C775" s="10"/>
      <c r="D775" s="10"/>
      <c r="E775" s="10"/>
      <c r="F775" s="10"/>
      <c r="G775" s="10"/>
      <c r="H775" s="10"/>
      <c r="I775" s="10"/>
      <c r="J775" s="10"/>
      <c r="K775" s="10"/>
      <c r="L775" s="10"/>
    </row>
    <row r="776" spans="1:12" ht="12.75" x14ac:dyDescent="0.2">
      <c r="A776" s="10"/>
      <c r="B776" s="10"/>
      <c r="C776" s="10"/>
      <c r="D776" s="10"/>
      <c r="E776" s="10"/>
      <c r="F776" s="10"/>
      <c r="G776" s="10"/>
      <c r="H776" s="10"/>
      <c r="I776" s="10"/>
      <c r="J776" s="10"/>
      <c r="K776" s="10"/>
      <c r="L776" s="10"/>
    </row>
    <row r="777" spans="1:12" ht="12.75" x14ac:dyDescent="0.2">
      <c r="A777" s="10"/>
      <c r="B777" s="10"/>
      <c r="C777" s="10"/>
      <c r="D777" s="10"/>
      <c r="E777" s="10"/>
      <c r="F777" s="10"/>
      <c r="G777" s="10"/>
      <c r="H777" s="10"/>
      <c r="I777" s="10"/>
      <c r="J777" s="10"/>
      <c r="K777" s="10"/>
      <c r="L777" s="10"/>
    </row>
    <row r="778" spans="1:12" ht="12.75" x14ac:dyDescent="0.2">
      <c r="A778" s="10"/>
      <c r="B778" s="10"/>
      <c r="C778" s="10"/>
      <c r="D778" s="10"/>
      <c r="E778" s="10"/>
      <c r="F778" s="10"/>
      <c r="G778" s="10"/>
      <c r="H778" s="10"/>
      <c r="I778" s="10"/>
      <c r="J778" s="10"/>
      <c r="K778" s="10"/>
      <c r="L778" s="10"/>
    </row>
    <row r="779" spans="1:12" ht="12.75" x14ac:dyDescent="0.2">
      <c r="A779" s="10"/>
      <c r="B779" s="10"/>
      <c r="C779" s="10"/>
      <c r="D779" s="10"/>
      <c r="E779" s="10"/>
      <c r="F779" s="10"/>
      <c r="G779" s="10"/>
      <c r="H779" s="10"/>
      <c r="I779" s="10"/>
      <c r="J779" s="10"/>
      <c r="K779" s="10"/>
      <c r="L779" s="10"/>
    </row>
    <row r="780" spans="1:12" ht="12.75" x14ac:dyDescent="0.2">
      <c r="A780" s="10"/>
      <c r="B780" s="10"/>
      <c r="C780" s="10"/>
      <c r="D780" s="10"/>
      <c r="E780" s="10"/>
      <c r="F780" s="10"/>
      <c r="G780" s="10"/>
      <c r="H780" s="10"/>
      <c r="I780" s="10"/>
      <c r="J780" s="10"/>
      <c r="K780" s="10"/>
      <c r="L780" s="10"/>
    </row>
    <row r="781" spans="1:12" ht="12.75" x14ac:dyDescent="0.2">
      <c r="A781" s="10"/>
      <c r="B781" s="10"/>
      <c r="C781" s="10"/>
      <c r="D781" s="10"/>
      <c r="E781" s="10"/>
      <c r="F781" s="10"/>
      <c r="G781" s="10"/>
      <c r="H781" s="10"/>
      <c r="I781" s="10"/>
      <c r="J781" s="10"/>
      <c r="K781" s="10"/>
      <c r="L781" s="10"/>
    </row>
    <row r="782" spans="1:12" ht="12.75" x14ac:dyDescent="0.2">
      <c r="A782" s="10"/>
      <c r="B782" s="10"/>
      <c r="C782" s="10"/>
      <c r="D782" s="10"/>
      <c r="E782" s="10"/>
      <c r="F782" s="10"/>
      <c r="G782" s="10"/>
      <c r="H782" s="10"/>
      <c r="I782" s="10"/>
      <c r="J782" s="10"/>
      <c r="K782" s="10"/>
      <c r="L782" s="10"/>
    </row>
    <row r="783" spans="1:12" ht="12.75" x14ac:dyDescent="0.2">
      <c r="A783" s="10"/>
      <c r="B783" s="10"/>
      <c r="C783" s="10"/>
      <c r="D783" s="10"/>
      <c r="E783" s="10"/>
      <c r="F783" s="10"/>
      <c r="G783" s="10"/>
      <c r="H783" s="10"/>
      <c r="I783" s="10"/>
      <c r="J783" s="10"/>
      <c r="K783" s="10"/>
      <c r="L783" s="10"/>
    </row>
    <row r="784" spans="1:12" ht="12.75" x14ac:dyDescent="0.2">
      <c r="A784" s="10"/>
      <c r="B784" s="10"/>
      <c r="C784" s="10"/>
      <c r="D784" s="10"/>
      <c r="E784" s="10"/>
      <c r="F784" s="10"/>
      <c r="G784" s="10"/>
      <c r="H784" s="10"/>
      <c r="I784" s="10"/>
      <c r="J784" s="10"/>
      <c r="K784" s="10"/>
      <c r="L784" s="10"/>
    </row>
    <row r="785" spans="1:12" ht="12.75" x14ac:dyDescent="0.2">
      <c r="A785" s="10"/>
      <c r="B785" s="10"/>
      <c r="C785" s="10"/>
      <c r="D785" s="10"/>
      <c r="E785" s="10"/>
      <c r="F785" s="10"/>
      <c r="G785" s="10"/>
      <c r="H785" s="10"/>
      <c r="I785" s="10"/>
      <c r="J785" s="10"/>
      <c r="K785" s="10"/>
      <c r="L785" s="10"/>
    </row>
    <row r="786" spans="1:12" ht="12.75" x14ac:dyDescent="0.2">
      <c r="A786" s="10"/>
      <c r="B786" s="10"/>
      <c r="C786" s="10"/>
      <c r="D786" s="10"/>
      <c r="E786" s="10"/>
      <c r="F786" s="10"/>
      <c r="G786" s="10"/>
      <c r="H786" s="10"/>
      <c r="I786" s="10"/>
      <c r="J786" s="10"/>
      <c r="K786" s="10"/>
      <c r="L786" s="10"/>
    </row>
    <row r="787" spans="1:12" ht="12.75" x14ac:dyDescent="0.2">
      <c r="A787" s="10"/>
      <c r="B787" s="10"/>
      <c r="C787" s="10"/>
      <c r="D787" s="10"/>
      <c r="E787" s="10"/>
      <c r="F787" s="10"/>
      <c r="G787" s="10"/>
      <c r="H787" s="10"/>
      <c r="I787" s="10"/>
      <c r="J787" s="10"/>
      <c r="K787" s="10"/>
      <c r="L787" s="10"/>
    </row>
    <row r="788" spans="1:12" ht="12.75" x14ac:dyDescent="0.2">
      <c r="A788" s="10"/>
      <c r="B788" s="10"/>
      <c r="C788" s="10"/>
      <c r="D788" s="10"/>
      <c r="E788" s="10"/>
      <c r="F788" s="10"/>
      <c r="G788" s="10"/>
      <c r="H788" s="10"/>
      <c r="I788" s="10"/>
      <c r="J788" s="10"/>
      <c r="K788" s="10"/>
      <c r="L788" s="10"/>
    </row>
    <row r="789" spans="1:12" ht="12.75" x14ac:dyDescent="0.2">
      <c r="A789" s="10"/>
      <c r="B789" s="10"/>
      <c r="C789" s="10"/>
      <c r="D789" s="10"/>
      <c r="E789" s="10"/>
      <c r="F789" s="10"/>
      <c r="G789" s="10"/>
      <c r="H789" s="10"/>
      <c r="I789" s="10"/>
      <c r="J789" s="10"/>
      <c r="K789" s="10"/>
      <c r="L789" s="10"/>
    </row>
    <row r="790" spans="1:12" ht="12.75" x14ac:dyDescent="0.2">
      <c r="A790" s="10"/>
      <c r="B790" s="10"/>
      <c r="C790" s="10"/>
      <c r="D790" s="10"/>
      <c r="E790" s="10"/>
      <c r="F790" s="10"/>
      <c r="G790" s="10"/>
      <c r="H790" s="10"/>
      <c r="I790" s="10"/>
      <c r="J790" s="10"/>
      <c r="K790" s="10"/>
      <c r="L790" s="10"/>
    </row>
    <row r="791" spans="1:12" ht="12.75" x14ac:dyDescent="0.2">
      <c r="A791" s="10"/>
      <c r="B791" s="10"/>
      <c r="C791" s="10"/>
      <c r="D791" s="10"/>
      <c r="E791" s="10"/>
      <c r="F791" s="10"/>
      <c r="G791" s="10"/>
      <c r="H791" s="10"/>
      <c r="I791" s="10"/>
      <c r="J791" s="10"/>
      <c r="K791" s="10"/>
      <c r="L791" s="10"/>
    </row>
    <row r="792" spans="1:12" ht="12.75" x14ac:dyDescent="0.2">
      <c r="A792" s="10"/>
      <c r="B792" s="10"/>
      <c r="C792" s="10"/>
      <c r="D792" s="10"/>
      <c r="E792" s="10"/>
      <c r="F792" s="10"/>
      <c r="G792" s="10"/>
      <c r="H792" s="10"/>
      <c r="I792" s="10"/>
      <c r="J792" s="10"/>
      <c r="K792" s="10"/>
      <c r="L792" s="10"/>
    </row>
    <row r="793" spans="1:12" ht="12.75" x14ac:dyDescent="0.2">
      <c r="A793" s="10"/>
      <c r="B793" s="10"/>
      <c r="C793" s="10"/>
      <c r="D793" s="10"/>
      <c r="E793" s="10"/>
      <c r="F793" s="10"/>
      <c r="G793" s="10"/>
      <c r="H793" s="10"/>
      <c r="I793" s="10"/>
      <c r="J793" s="10"/>
      <c r="K793" s="10"/>
      <c r="L793" s="10"/>
    </row>
    <row r="794" spans="1:12" ht="12.75" x14ac:dyDescent="0.2">
      <c r="A794" s="10"/>
      <c r="B794" s="10"/>
      <c r="C794" s="10"/>
      <c r="D794" s="10"/>
      <c r="E794" s="10"/>
      <c r="F794" s="10"/>
      <c r="G794" s="10"/>
      <c r="H794" s="10"/>
      <c r="I794" s="10"/>
      <c r="J794" s="10"/>
      <c r="K794" s="10"/>
      <c r="L794" s="10"/>
    </row>
    <row r="795" spans="1:12" ht="12.75" x14ac:dyDescent="0.2">
      <c r="A795" s="10"/>
      <c r="B795" s="10"/>
      <c r="C795" s="10"/>
      <c r="D795" s="10"/>
      <c r="E795" s="10"/>
      <c r="F795" s="10"/>
      <c r="G795" s="10"/>
      <c r="H795" s="10"/>
      <c r="I795" s="10"/>
      <c r="J795" s="10"/>
      <c r="K795" s="10"/>
      <c r="L795" s="10"/>
    </row>
    <row r="796" spans="1:12" ht="12.75" x14ac:dyDescent="0.2">
      <c r="A796" s="10"/>
      <c r="B796" s="10"/>
      <c r="C796" s="10"/>
      <c r="D796" s="10"/>
      <c r="E796" s="10"/>
      <c r="F796" s="10"/>
      <c r="G796" s="10"/>
      <c r="H796" s="10"/>
      <c r="I796" s="10"/>
      <c r="J796" s="10"/>
      <c r="K796" s="10"/>
      <c r="L796" s="10"/>
    </row>
    <row r="797" spans="1:12" ht="12.75" x14ac:dyDescent="0.2">
      <c r="A797" s="10"/>
      <c r="B797" s="10"/>
      <c r="C797" s="10"/>
      <c r="D797" s="10"/>
      <c r="E797" s="10"/>
      <c r="F797" s="10"/>
      <c r="G797" s="10"/>
      <c r="H797" s="10"/>
      <c r="I797" s="10"/>
      <c r="J797" s="10"/>
      <c r="K797" s="10"/>
      <c r="L797" s="10"/>
    </row>
    <row r="798" spans="1:12" ht="12.75" x14ac:dyDescent="0.2">
      <c r="A798" s="10"/>
      <c r="B798" s="10"/>
      <c r="C798" s="10"/>
      <c r="D798" s="10"/>
      <c r="E798" s="10"/>
      <c r="F798" s="10"/>
      <c r="G798" s="10"/>
      <c r="H798" s="10"/>
      <c r="I798" s="10"/>
      <c r="J798" s="10"/>
      <c r="K798" s="10"/>
      <c r="L798" s="10"/>
    </row>
    <row r="799" spans="1:12" ht="12.75" x14ac:dyDescent="0.2">
      <c r="A799" s="10"/>
      <c r="B799" s="10"/>
      <c r="C799" s="10"/>
      <c r="D799" s="10"/>
      <c r="E799" s="10"/>
      <c r="F799" s="10"/>
      <c r="G799" s="10"/>
      <c r="H799" s="10"/>
      <c r="I799" s="10"/>
      <c r="J799" s="10"/>
      <c r="K799" s="10"/>
      <c r="L799" s="10"/>
    </row>
    <row r="800" spans="1:12" ht="12.75" x14ac:dyDescent="0.2">
      <c r="A800" s="10"/>
      <c r="B800" s="10"/>
      <c r="C800" s="10"/>
      <c r="D800" s="10"/>
      <c r="E800" s="10"/>
      <c r="F800" s="10"/>
      <c r="G800" s="10"/>
      <c r="H800" s="10"/>
      <c r="I800" s="10"/>
      <c r="J800" s="10"/>
      <c r="K800" s="10"/>
      <c r="L800" s="10"/>
    </row>
    <row r="801" spans="1:12" ht="12.75" x14ac:dyDescent="0.2">
      <c r="A801" s="10"/>
      <c r="B801" s="10"/>
      <c r="C801" s="10"/>
      <c r="D801" s="10"/>
      <c r="E801" s="10"/>
      <c r="F801" s="10"/>
      <c r="G801" s="10"/>
      <c r="H801" s="10"/>
      <c r="I801" s="10"/>
      <c r="J801" s="10"/>
      <c r="K801" s="10"/>
      <c r="L801" s="10"/>
    </row>
    <row r="802" spans="1:12" ht="12.75" x14ac:dyDescent="0.2">
      <c r="A802" s="10"/>
      <c r="B802" s="10"/>
      <c r="C802" s="10"/>
      <c r="D802" s="10"/>
      <c r="E802" s="10"/>
      <c r="F802" s="10"/>
      <c r="G802" s="10"/>
      <c r="H802" s="10"/>
      <c r="I802" s="10"/>
      <c r="J802" s="10"/>
      <c r="K802" s="10"/>
      <c r="L802" s="10"/>
    </row>
    <row r="803" spans="1:12" ht="12.75" x14ac:dyDescent="0.2">
      <c r="A803" s="10"/>
      <c r="B803" s="10"/>
      <c r="C803" s="10"/>
      <c r="D803" s="10"/>
      <c r="E803" s="10"/>
      <c r="F803" s="10"/>
      <c r="G803" s="10"/>
      <c r="H803" s="10"/>
      <c r="I803" s="10"/>
      <c r="J803" s="10"/>
      <c r="K803" s="10"/>
      <c r="L803" s="10"/>
    </row>
    <row r="804" spans="1:12" ht="12.75" x14ac:dyDescent="0.2">
      <c r="A804" s="10"/>
      <c r="B804" s="10"/>
      <c r="C804" s="10"/>
      <c r="D804" s="10"/>
      <c r="E804" s="10"/>
      <c r="F804" s="10"/>
      <c r="G804" s="10"/>
      <c r="H804" s="10"/>
      <c r="I804" s="10"/>
      <c r="J804" s="10"/>
      <c r="K804" s="10"/>
      <c r="L804" s="10"/>
    </row>
    <row r="805" spans="1:12" ht="12.75" x14ac:dyDescent="0.2">
      <c r="A805" s="10"/>
      <c r="B805" s="10"/>
      <c r="C805" s="10"/>
      <c r="D805" s="10"/>
      <c r="E805" s="10"/>
      <c r="F805" s="10"/>
      <c r="G805" s="10"/>
      <c r="H805" s="10"/>
      <c r="I805" s="10"/>
      <c r="J805" s="10"/>
      <c r="K805" s="10"/>
      <c r="L805" s="10"/>
    </row>
    <row r="806" spans="1:12" ht="12.75" x14ac:dyDescent="0.2">
      <c r="A806" s="10"/>
      <c r="B806" s="10"/>
      <c r="C806" s="10"/>
      <c r="D806" s="10"/>
      <c r="E806" s="10"/>
      <c r="F806" s="10"/>
      <c r="G806" s="10"/>
      <c r="H806" s="10"/>
      <c r="I806" s="10"/>
      <c r="J806" s="10"/>
      <c r="K806" s="10"/>
      <c r="L806" s="10"/>
    </row>
    <row r="807" spans="1:12" ht="12.75" x14ac:dyDescent="0.2">
      <c r="A807" s="10"/>
      <c r="B807" s="10"/>
      <c r="C807" s="10"/>
      <c r="D807" s="10"/>
      <c r="E807" s="10"/>
      <c r="F807" s="10"/>
      <c r="G807" s="10"/>
      <c r="H807" s="10"/>
      <c r="I807" s="10"/>
      <c r="J807" s="10"/>
      <c r="K807" s="10"/>
      <c r="L807" s="10"/>
    </row>
    <row r="808" spans="1:12" ht="12.75" x14ac:dyDescent="0.2">
      <c r="A808" s="10"/>
      <c r="B808" s="10"/>
      <c r="C808" s="10"/>
      <c r="D808" s="10"/>
      <c r="E808" s="10"/>
      <c r="F808" s="10"/>
      <c r="G808" s="10"/>
      <c r="H808" s="10"/>
      <c r="I808" s="10"/>
      <c r="J808" s="10"/>
      <c r="K808" s="10"/>
      <c r="L808" s="10"/>
    </row>
    <row r="809" spans="1:12" ht="12.75" x14ac:dyDescent="0.2">
      <c r="A809" s="10"/>
      <c r="B809" s="10"/>
      <c r="C809" s="10"/>
      <c r="D809" s="10"/>
      <c r="E809" s="10"/>
      <c r="F809" s="10"/>
      <c r="G809" s="10"/>
      <c r="H809" s="10"/>
      <c r="I809" s="10"/>
      <c r="J809" s="10"/>
      <c r="K809" s="10"/>
      <c r="L809" s="10"/>
    </row>
    <row r="810" spans="1:12" ht="12.75" x14ac:dyDescent="0.2">
      <c r="A810" s="10"/>
      <c r="B810" s="10"/>
      <c r="C810" s="10"/>
      <c r="D810" s="10"/>
      <c r="E810" s="10"/>
      <c r="F810" s="10"/>
      <c r="G810" s="10"/>
      <c r="H810" s="10"/>
      <c r="I810" s="10"/>
      <c r="J810" s="10"/>
      <c r="K810" s="10"/>
      <c r="L810" s="10"/>
    </row>
    <row r="811" spans="1:12" ht="12.75" x14ac:dyDescent="0.2">
      <c r="A811" s="10"/>
      <c r="B811" s="10"/>
      <c r="C811" s="10"/>
      <c r="D811" s="10"/>
      <c r="E811" s="10"/>
      <c r="F811" s="10"/>
      <c r="G811" s="10"/>
      <c r="H811" s="10"/>
      <c r="I811" s="10"/>
      <c r="J811" s="10"/>
      <c r="K811" s="10"/>
      <c r="L811" s="10"/>
    </row>
    <row r="812" spans="1:12" ht="12.75" x14ac:dyDescent="0.2">
      <c r="A812" s="10"/>
      <c r="B812" s="10"/>
      <c r="C812" s="10"/>
      <c r="D812" s="10"/>
      <c r="E812" s="10"/>
      <c r="F812" s="10"/>
      <c r="G812" s="10"/>
      <c r="H812" s="10"/>
      <c r="I812" s="10"/>
      <c r="J812" s="10"/>
      <c r="K812" s="10"/>
      <c r="L812" s="10"/>
    </row>
    <row r="813" spans="1:12" ht="12.75" x14ac:dyDescent="0.2">
      <c r="A813" s="10"/>
      <c r="B813" s="10"/>
      <c r="C813" s="10"/>
      <c r="D813" s="10"/>
      <c r="E813" s="10"/>
      <c r="F813" s="10"/>
      <c r="G813" s="10"/>
      <c r="H813" s="10"/>
      <c r="I813" s="10"/>
      <c r="J813" s="10"/>
      <c r="K813" s="10"/>
      <c r="L813" s="10"/>
    </row>
    <row r="814" spans="1:12" ht="12.75" x14ac:dyDescent="0.2">
      <c r="A814" s="10"/>
      <c r="B814" s="10"/>
      <c r="C814" s="10"/>
      <c r="D814" s="10"/>
      <c r="E814" s="10"/>
      <c r="F814" s="10"/>
      <c r="G814" s="10"/>
      <c r="H814" s="10"/>
      <c r="I814" s="10"/>
      <c r="J814" s="10"/>
      <c r="K814" s="10"/>
      <c r="L814" s="10"/>
    </row>
    <row r="815" spans="1:12" ht="12.75" x14ac:dyDescent="0.2">
      <c r="A815" s="10"/>
      <c r="B815" s="10"/>
      <c r="C815" s="10"/>
      <c r="D815" s="10"/>
      <c r="E815" s="10"/>
      <c r="F815" s="10"/>
      <c r="G815" s="10"/>
      <c r="H815" s="10"/>
      <c r="I815" s="10"/>
      <c r="J815" s="10"/>
      <c r="K815" s="10"/>
      <c r="L815" s="10"/>
    </row>
    <row r="816" spans="1:12" ht="12.75" x14ac:dyDescent="0.2">
      <c r="A816" s="10"/>
      <c r="B816" s="10"/>
      <c r="C816" s="10"/>
      <c r="D816" s="10"/>
      <c r="E816" s="10"/>
      <c r="F816" s="10"/>
      <c r="G816" s="10"/>
      <c r="H816" s="10"/>
      <c r="I816" s="10"/>
      <c r="J816" s="10"/>
      <c r="K816" s="10"/>
      <c r="L816" s="10"/>
    </row>
    <row r="817" spans="1:12" ht="12.75" x14ac:dyDescent="0.2">
      <c r="A817" s="10"/>
      <c r="B817" s="10"/>
      <c r="C817" s="10"/>
      <c r="D817" s="10"/>
      <c r="E817" s="10"/>
      <c r="F817" s="10"/>
      <c r="G817" s="10"/>
      <c r="H817" s="10"/>
      <c r="I817" s="10"/>
      <c r="J817" s="10"/>
      <c r="K817" s="10"/>
      <c r="L817" s="10"/>
    </row>
    <row r="818" spans="1:12" ht="12.75" x14ac:dyDescent="0.2">
      <c r="A818" s="10"/>
      <c r="B818" s="10"/>
      <c r="C818" s="10"/>
      <c r="D818" s="10"/>
      <c r="E818" s="10"/>
      <c r="F818" s="10"/>
      <c r="G818" s="10"/>
      <c r="H818" s="10"/>
      <c r="I818" s="10"/>
      <c r="J818" s="10"/>
      <c r="K818" s="10"/>
      <c r="L818" s="10"/>
    </row>
    <row r="819" spans="1:12" ht="12.75" x14ac:dyDescent="0.2">
      <c r="A819" s="10"/>
      <c r="B819" s="10"/>
      <c r="C819" s="10"/>
      <c r="D819" s="10"/>
      <c r="E819" s="10"/>
      <c r="F819" s="10"/>
      <c r="G819" s="10"/>
      <c r="H819" s="10"/>
      <c r="I819" s="10"/>
      <c r="J819" s="10"/>
      <c r="K819" s="10"/>
      <c r="L819" s="10"/>
    </row>
    <row r="820" spans="1:12" ht="12.75" x14ac:dyDescent="0.2">
      <c r="A820" s="10"/>
      <c r="B820" s="10"/>
      <c r="C820" s="10"/>
      <c r="D820" s="10"/>
      <c r="E820" s="10"/>
      <c r="F820" s="10"/>
      <c r="G820" s="10"/>
      <c r="H820" s="10"/>
      <c r="I820" s="10"/>
      <c r="J820" s="10"/>
      <c r="K820" s="10"/>
      <c r="L820" s="10"/>
    </row>
    <row r="821" spans="1:12" ht="12.75" x14ac:dyDescent="0.2">
      <c r="A821" s="10"/>
      <c r="B821" s="10"/>
      <c r="C821" s="10"/>
      <c r="D821" s="10"/>
      <c r="E821" s="10"/>
      <c r="F821" s="10"/>
      <c r="G821" s="10"/>
      <c r="H821" s="10"/>
      <c r="I821" s="10"/>
      <c r="J821" s="10"/>
      <c r="K821" s="10"/>
      <c r="L821" s="10"/>
    </row>
    <row r="822" spans="1:12" ht="12.75" x14ac:dyDescent="0.2">
      <c r="A822" s="10"/>
      <c r="B822" s="10"/>
      <c r="C822" s="10"/>
      <c r="D822" s="10"/>
      <c r="E822" s="10"/>
      <c r="F822" s="10"/>
      <c r="G822" s="10"/>
      <c r="H822" s="10"/>
      <c r="I822" s="10"/>
      <c r="J822" s="10"/>
      <c r="K822" s="10"/>
      <c r="L822" s="10"/>
    </row>
    <row r="823" spans="1:12" ht="12.75" x14ac:dyDescent="0.2">
      <c r="A823" s="10"/>
      <c r="B823" s="10"/>
      <c r="C823" s="10"/>
      <c r="D823" s="10"/>
      <c r="E823" s="10"/>
      <c r="F823" s="10"/>
      <c r="G823" s="10"/>
      <c r="H823" s="10"/>
      <c r="I823" s="10"/>
      <c r="J823" s="10"/>
      <c r="K823" s="10"/>
      <c r="L823" s="10"/>
    </row>
    <row r="824" spans="1:12" ht="12.75" x14ac:dyDescent="0.2">
      <c r="A824" s="10"/>
      <c r="B824" s="10"/>
      <c r="C824" s="10"/>
      <c r="D824" s="10"/>
      <c r="E824" s="10"/>
      <c r="F824" s="10"/>
      <c r="G824" s="10"/>
      <c r="H824" s="10"/>
      <c r="I824" s="10"/>
      <c r="J824" s="10"/>
      <c r="K824" s="10"/>
      <c r="L824" s="10"/>
    </row>
    <row r="825" spans="1:12" ht="12.75" x14ac:dyDescent="0.2">
      <c r="A825" s="10"/>
      <c r="B825" s="10"/>
      <c r="C825" s="10"/>
      <c r="D825" s="10"/>
      <c r="E825" s="10"/>
      <c r="F825" s="10"/>
      <c r="G825" s="10"/>
      <c r="H825" s="10"/>
      <c r="I825" s="10"/>
      <c r="J825" s="10"/>
      <c r="K825" s="10"/>
      <c r="L825" s="10"/>
    </row>
    <row r="826" spans="1:12" ht="12.75" x14ac:dyDescent="0.2">
      <c r="A826" s="10"/>
      <c r="B826" s="10"/>
      <c r="C826" s="10"/>
      <c r="D826" s="10"/>
      <c r="E826" s="10"/>
      <c r="F826" s="10"/>
      <c r="G826" s="10"/>
      <c r="H826" s="10"/>
      <c r="I826" s="10"/>
      <c r="J826" s="10"/>
      <c r="K826" s="10"/>
      <c r="L826" s="10"/>
    </row>
    <row r="827" spans="1:12" ht="12.75" x14ac:dyDescent="0.2">
      <c r="A827" s="10"/>
      <c r="B827" s="10"/>
      <c r="C827" s="10"/>
      <c r="D827" s="10"/>
      <c r="E827" s="10"/>
      <c r="F827" s="10"/>
      <c r="G827" s="10"/>
      <c r="H827" s="10"/>
      <c r="I827" s="10"/>
      <c r="J827" s="10"/>
      <c r="K827" s="10"/>
      <c r="L827" s="10"/>
    </row>
    <row r="828" spans="1:12" ht="12.75" x14ac:dyDescent="0.2">
      <c r="A828" s="10"/>
      <c r="B828" s="10"/>
      <c r="C828" s="10"/>
      <c r="D828" s="10"/>
      <c r="E828" s="10"/>
      <c r="F828" s="10"/>
      <c r="G828" s="10"/>
      <c r="H828" s="10"/>
      <c r="I828" s="10"/>
      <c r="J828" s="10"/>
      <c r="K828" s="10"/>
      <c r="L828" s="10"/>
    </row>
    <row r="829" spans="1:12" ht="12.75" x14ac:dyDescent="0.2">
      <c r="A829" s="10"/>
      <c r="B829" s="10"/>
      <c r="C829" s="10"/>
      <c r="D829" s="10"/>
      <c r="E829" s="10"/>
      <c r="F829" s="10"/>
      <c r="G829" s="10"/>
      <c r="H829" s="10"/>
      <c r="I829" s="10"/>
      <c r="J829" s="10"/>
      <c r="K829" s="10"/>
      <c r="L829" s="10"/>
    </row>
    <row r="830" spans="1:12" ht="12.75" x14ac:dyDescent="0.2">
      <c r="A830" s="10"/>
      <c r="B830" s="10"/>
      <c r="C830" s="10"/>
      <c r="D830" s="10"/>
      <c r="E830" s="10"/>
      <c r="F830" s="10"/>
      <c r="G830" s="10"/>
      <c r="H830" s="10"/>
      <c r="I830" s="10"/>
      <c r="J830" s="10"/>
      <c r="K830" s="10"/>
      <c r="L830" s="10"/>
    </row>
    <row r="831" spans="1:12" ht="12.75" x14ac:dyDescent="0.2">
      <c r="A831" s="10"/>
      <c r="B831" s="10"/>
      <c r="C831" s="10"/>
      <c r="D831" s="10"/>
      <c r="E831" s="10"/>
      <c r="F831" s="10"/>
      <c r="G831" s="10"/>
      <c r="H831" s="10"/>
      <c r="I831" s="10"/>
      <c r="J831" s="10"/>
      <c r="K831" s="10"/>
      <c r="L831" s="10"/>
    </row>
    <row r="832" spans="1:12" ht="12.75" x14ac:dyDescent="0.2">
      <c r="A832" s="10"/>
      <c r="B832" s="10"/>
      <c r="C832" s="10"/>
      <c r="D832" s="10"/>
      <c r="E832" s="10"/>
      <c r="F832" s="10"/>
      <c r="G832" s="10"/>
      <c r="H832" s="10"/>
      <c r="I832" s="10"/>
      <c r="J832" s="10"/>
      <c r="K832" s="10"/>
      <c r="L832" s="10"/>
    </row>
    <row r="833" spans="1:12" ht="12.75" x14ac:dyDescent="0.2">
      <c r="A833" s="10"/>
      <c r="B833" s="10"/>
      <c r="C833" s="10"/>
      <c r="D833" s="10"/>
      <c r="E833" s="10"/>
      <c r="F833" s="10"/>
      <c r="G833" s="10"/>
      <c r="H833" s="10"/>
      <c r="I833" s="10"/>
      <c r="J833" s="10"/>
      <c r="K833" s="10"/>
      <c r="L833" s="10"/>
    </row>
    <row r="834" spans="1:12" ht="12.75" x14ac:dyDescent="0.2">
      <c r="A834" s="10"/>
      <c r="B834" s="10"/>
      <c r="C834" s="10"/>
      <c r="D834" s="10"/>
      <c r="E834" s="10"/>
      <c r="F834" s="10"/>
      <c r="G834" s="10"/>
      <c r="H834" s="10"/>
      <c r="I834" s="10"/>
      <c r="J834" s="10"/>
      <c r="K834" s="10"/>
      <c r="L834" s="10"/>
    </row>
    <row r="835" spans="1:12" ht="12.75" x14ac:dyDescent="0.2">
      <c r="A835" s="10"/>
      <c r="B835" s="10"/>
      <c r="C835" s="10"/>
      <c r="D835" s="10"/>
      <c r="E835" s="10"/>
      <c r="F835" s="10"/>
      <c r="G835" s="10"/>
      <c r="H835" s="10"/>
      <c r="I835" s="10"/>
      <c r="J835" s="10"/>
      <c r="K835" s="10"/>
      <c r="L835" s="10"/>
    </row>
    <row r="836" spans="1:12" ht="12.75" x14ac:dyDescent="0.2">
      <c r="A836" s="10"/>
      <c r="B836" s="10"/>
      <c r="C836" s="10"/>
      <c r="D836" s="10"/>
      <c r="E836" s="10"/>
      <c r="F836" s="10"/>
      <c r="G836" s="10"/>
      <c r="H836" s="10"/>
      <c r="I836" s="10"/>
      <c r="J836" s="10"/>
      <c r="K836" s="10"/>
      <c r="L836" s="10"/>
    </row>
    <row r="837" spans="1:12" ht="12.75" x14ac:dyDescent="0.2">
      <c r="A837" s="10"/>
      <c r="B837" s="10"/>
      <c r="C837" s="10"/>
      <c r="D837" s="10"/>
      <c r="E837" s="10"/>
      <c r="F837" s="10"/>
      <c r="G837" s="10"/>
      <c r="H837" s="10"/>
      <c r="I837" s="10"/>
      <c r="J837" s="10"/>
      <c r="K837" s="10"/>
      <c r="L837" s="10"/>
    </row>
    <row r="838" spans="1:12" ht="12.75" x14ac:dyDescent="0.2">
      <c r="A838" s="10"/>
      <c r="B838" s="10"/>
      <c r="C838" s="10"/>
      <c r="D838" s="10"/>
      <c r="E838" s="10"/>
      <c r="F838" s="10"/>
      <c r="G838" s="10"/>
      <c r="H838" s="10"/>
      <c r="I838" s="10"/>
      <c r="J838" s="10"/>
      <c r="K838" s="10"/>
      <c r="L838" s="10"/>
    </row>
    <row r="839" spans="1:12" ht="12.75" x14ac:dyDescent="0.2">
      <c r="A839" s="10"/>
      <c r="B839" s="10"/>
      <c r="C839" s="10"/>
      <c r="D839" s="10"/>
      <c r="E839" s="10"/>
      <c r="F839" s="10"/>
      <c r="G839" s="10"/>
      <c r="H839" s="10"/>
      <c r="I839" s="10"/>
      <c r="J839" s="10"/>
      <c r="K839" s="10"/>
      <c r="L839" s="10"/>
    </row>
    <row r="840" spans="1:12" ht="12.75" x14ac:dyDescent="0.2">
      <c r="A840" s="10"/>
      <c r="B840" s="10"/>
      <c r="C840" s="10"/>
      <c r="D840" s="10"/>
      <c r="E840" s="10"/>
      <c r="F840" s="10"/>
      <c r="G840" s="10"/>
      <c r="H840" s="10"/>
      <c r="I840" s="10"/>
      <c r="J840" s="10"/>
      <c r="K840" s="10"/>
      <c r="L840" s="10"/>
    </row>
    <row r="841" spans="1:12" ht="12.75" x14ac:dyDescent="0.2">
      <c r="A841" s="10"/>
      <c r="B841" s="10"/>
      <c r="C841" s="10"/>
      <c r="D841" s="10"/>
      <c r="E841" s="10"/>
      <c r="F841" s="10"/>
      <c r="G841" s="10"/>
      <c r="H841" s="10"/>
      <c r="I841" s="10"/>
      <c r="J841" s="10"/>
      <c r="K841" s="10"/>
      <c r="L841" s="10"/>
    </row>
    <row r="842" spans="1:12" ht="12.75" x14ac:dyDescent="0.2">
      <c r="A842" s="10"/>
      <c r="B842" s="10"/>
      <c r="C842" s="10"/>
      <c r="D842" s="10"/>
      <c r="E842" s="10"/>
      <c r="F842" s="10"/>
      <c r="G842" s="10"/>
      <c r="H842" s="10"/>
      <c r="I842" s="10"/>
      <c r="J842" s="10"/>
      <c r="K842" s="10"/>
      <c r="L842" s="10"/>
    </row>
    <row r="843" spans="1:12" ht="12.75" x14ac:dyDescent="0.2">
      <c r="A843" s="10"/>
      <c r="B843" s="10"/>
      <c r="C843" s="10"/>
      <c r="D843" s="10"/>
      <c r="E843" s="10"/>
      <c r="F843" s="10"/>
      <c r="G843" s="10"/>
      <c r="H843" s="10"/>
      <c r="I843" s="10"/>
      <c r="J843" s="10"/>
      <c r="K843" s="10"/>
      <c r="L843" s="10"/>
    </row>
    <row r="844" spans="1:12" ht="12.75" x14ac:dyDescent="0.2">
      <c r="A844" s="10"/>
      <c r="B844" s="10"/>
      <c r="C844" s="10"/>
      <c r="D844" s="10"/>
      <c r="E844" s="10"/>
      <c r="F844" s="10"/>
      <c r="G844" s="10"/>
      <c r="H844" s="10"/>
      <c r="I844" s="10"/>
      <c r="J844" s="10"/>
      <c r="K844" s="10"/>
      <c r="L844" s="10"/>
    </row>
    <row r="845" spans="1:12" ht="12.75" x14ac:dyDescent="0.2">
      <c r="A845" s="10"/>
      <c r="B845" s="10"/>
      <c r="C845" s="10"/>
      <c r="D845" s="10"/>
      <c r="E845" s="10"/>
      <c r="F845" s="10"/>
      <c r="G845" s="10"/>
      <c r="H845" s="10"/>
      <c r="I845" s="10"/>
      <c r="J845" s="10"/>
      <c r="K845" s="10"/>
      <c r="L845" s="10"/>
    </row>
    <row r="846" spans="1:12" ht="12.75" x14ac:dyDescent="0.2">
      <c r="A846" s="10"/>
      <c r="B846" s="10"/>
      <c r="C846" s="10"/>
      <c r="D846" s="10"/>
      <c r="E846" s="10"/>
      <c r="F846" s="10"/>
      <c r="G846" s="10"/>
      <c r="H846" s="10"/>
      <c r="I846" s="10"/>
      <c r="J846" s="10"/>
      <c r="K846" s="10"/>
      <c r="L846" s="10"/>
    </row>
    <row r="847" spans="1:12" ht="12.75" x14ac:dyDescent="0.2">
      <c r="A847" s="10"/>
      <c r="B847" s="10"/>
      <c r="C847" s="10"/>
      <c r="D847" s="10"/>
      <c r="E847" s="10"/>
      <c r="F847" s="10"/>
      <c r="G847" s="10"/>
      <c r="H847" s="10"/>
      <c r="I847" s="10"/>
      <c r="J847" s="10"/>
      <c r="K847" s="10"/>
      <c r="L847" s="10"/>
    </row>
    <row r="848" spans="1:12" ht="12.75" x14ac:dyDescent="0.2">
      <c r="A848" s="10"/>
      <c r="B848" s="10"/>
      <c r="C848" s="10"/>
      <c r="D848" s="10"/>
      <c r="E848" s="10"/>
      <c r="F848" s="10"/>
      <c r="G848" s="10"/>
      <c r="H848" s="10"/>
      <c r="I848" s="10"/>
      <c r="J848" s="10"/>
      <c r="K848" s="10"/>
      <c r="L848" s="10"/>
    </row>
    <row r="849" spans="1:12" ht="12.75" x14ac:dyDescent="0.2">
      <c r="A849" s="10"/>
      <c r="B849" s="10"/>
      <c r="C849" s="10"/>
      <c r="D849" s="10"/>
      <c r="E849" s="10"/>
      <c r="F849" s="10"/>
      <c r="G849" s="10"/>
      <c r="H849" s="10"/>
      <c r="I849" s="10"/>
      <c r="J849" s="10"/>
      <c r="K849" s="10"/>
      <c r="L849" s="10"/>
    </row>
    <row r="850" spans="1:12" ht="12.75" x14ac:dyDescent="0.2">
      <c r="A850" s="10"/>
      <c r="B850" s="10"/>
      <c r="C850" s="10"/>
      <c r="D850" s="10"/>
      <c r="E850" s="10"/>
      <c r="F850" s="10"/>
      <c r="G850" s="10"/>
      <c r="H850" s="10"/>
      <c r="I850" s="10"/>
      <c r="J850" s="10"/>
      <c r="K850" s="10"/>
      <c r="L850" s="10"/>
    </row>
    <row r="851" spans="1:12" ht="12.75" x14ac:dyDescent="0.2">
      <c r="A851" s="10"/>
      <c r="B851" s="10"/>
      <c r="C851" s="10"/>
      <c r="D851" s="10"/>
      <c r="E851" s="10"/>
      <c r="F851" s="10"/>
      <c r="G851" s="10"/>
      <c r="H851" s="10"/>
      <c r="I851" s="10"/>
      <c r="J851" s="10"/>
      <c r="K851" s="10"/>
      <c r="L851" s="10"/>
    </row>
    <row r="852" spans="1:12" ht="12.75" x14ac:dyDescent="0.2">
      <c r="A852" s="10"/>
      <c r="B852" s="10"/>
      <c r="C852" s="10"/>
      <c r="D852" s="10"/>
      <c r="E852" s="10"/>
      <c r="F852" s="10"/>
      <c r="G852" s="10"/>
      <c r="H852" s="10"/>
      <c r="I852" s="10"/>
      <c r="J852" s="10"/>
      <c r="K852" s="10"/>
      <c r="L852" s="10"/>
    </row>
    <row r="853" spans="1:12" ht="12.75" x14ac:dyDescent="0.2">
      <c r="A853" s="10"/>
      <c r="B853" s="10"/>
      <c r="C853" s="10"/>
      <c r="D853" s="10"/>
      <c r="E853" s="10"/>
      <c r="F853" s="10"/>
      <c r="G853" s="10"/>
      <c r="H853" s="10"/>
      <c r="I853" s="10"/>
      <c r="J853" s="10"/>
      <c r="K853" s="10"/>
      <c r="L853" s="10"/>
    </row>
    <row r="854" spans="1:12" ht="12.75" x14ac:dyDescent="0.2">
      <c r="A854" s="10"/>
      <c r="B854" s="10"/>
      <c r="C854" s="10"/>
      <c r="D854" s="10"/>
      <c r="E854" s="10"/>
      <c r="F854" s="10"/>
      <c r="G854" s="10"/>
      <c r="H854" s="10"/>
      <c r="I854" s="10"/>
      <c r="J854" s="10"/>
      <c r="K854" s="10"/>
      <c r="L854" s="10"/>
    </row>
    <row r="855" spans="1:12" ht="12.75" x14ac:dyDescent="0.2">
      <c r="A855" s="10"/>
      <c r="B855" s="10"/>
      <c r="C855" s="10"/>
      <c r="D855" s="10"/>
      <c r="E855" s="10"/>
      <c r="F855" s="10"/>
      <c r="G855" s="10"/>
      <c r="H855" s="10"/>
      <c r="I855" s="10"/>
      <c r="J855" s="10"/>
      <c r="K855" s="10"/>
      <c r="L855" s="10"/>
    </row>
    <row r="856" spans="1:12" ht="12.75" x14ac:dyDescent="0.2">
      <c r="A856" s="10"/>
      <c r="B856" s="10"/>
      <c r="C856" s="10"/>
      <c r="D856" s="10"/>
      <c r="E856" s="10"/>
      <c r="F856" s="10"/>
      <c r="G856" s="10"/>
      <c r="H856" s="10"/>
      <c r="I856" s="10"/>
      <c r="J856" s="10"/>
      <c r="K856" s="10"/>
      <c r="L856" s="10"/>
    </row>
    <row r="857" spans="1:12" ht="12.75" x14ac:dyDescent="0.2">
      <c r="A857" s="10"/>
      <c r="B857" s="10"/>
      <c r="C857" s="10"/>
      <c r="D857" s="10"/>
      <c r="E857" s="10"/>
      <c r="F857" s="10"/>
      <c r="G857" s="10"/>
      <c r="H857" s="10"/>
      <c r="I857" s="10"/>
      <c r="J857" s="10"/>
      <c r="K857" s="10"/>
      <c r="L857" s="10"/>
    </row>
    <row r="858" spans="1:12" ht="12.75" x14ac:dyDescent="0.2">
      <c r="A858" s="10"/>
      <c r="B858" s="10"/>
      <c r="C858" s="10"/>
      <c r="D858" s="10"/>
      <c r="E858" s="10"/>
      <c r="F858" s="10"/>
      <c r="G858" s="10"/>
      <c r="H858" s="10"/>
      <c r="I858" s="10"/>
      <c r="J858" s="10"/>
      <c r="K858" s="10"/>
      <c r="L858" s="10"/>
    </row>
    <row r="859" spans="1:12" ht="12.75" x14ac:dyDescent="0.2">
      <c r="A859" s="10"/>
      <c r="B859" s="10"/>
      <c r="C859" s="10"/>
      <c r="D859" s="10"/>
      <c r="E859" s="10"/>
      <c r="F859" s="10"/>
      <c r="G859" s="10"/>
      <c r="H859" s="10"/>
      <c r="I859" s="10"/>
      <c r="J859" s="10"/>
      <c r="K859" s="10"/>
      <c r="L859" s="10"/>
    </row>
    <row r="860" spans="1:12" ht="12.75" x14ac:dyDescent="0.2">
      <c r="A860" s="10"/>
      <c r="B860" s="10"/>
      <c r="C860" s="10"/>
      <c r="D860" s="10"/>
      <c r="E860" s="10"/>
      <c r="F860" s="10"/>
      <c r="G860" s="10"/>
      <c r="H860" s="10"/>
      <c r="I860" s="10"/>
      <c r="J860" s="10"/>
      <c r="K860" s="10"/>
      <c r="L860" s="10"/>
    </row>
    <row r="861" spans="1:12" ht="12.75" x14ac:dyDescent="0.2">
      <c r="A861" s="10"/>
      <c r="B861" s="10"/>
      <c r="C861" s="10"/>
      <c r="D861" s="10"/>
      <c r="E861" s="10"/>
      <c r="F861" s="10"/>
      <c r="G861" s="10"/>
      <c r="H861" s="10"/>
      <c r="I861" s="10"/>
      <c r="J861" s="10"/>
      <c r="K861" s="10"/>
      <c r="L861" s="10"/>
    </row>
    <row r="862" spans="1:12" ht="12.75" x14ac:dyDescent="0.2">
      <c r="A862" s="10"/>
      <c r="B862" s="10"/>
      <c r="C862" s="10"/>
      <c r="D862" s="10"/>
      <c r="E862" s="10"/>
      <c r="F862" s="10"/>
      <c r="G862" s="10"/>
      <c r="H862" s="10"/>
      <c r="I862" s="10"/>
      <c r="J862" s="10"/>
      <c r="K862" s="10"/>
      <c r="L862" s="10"/>
    </row>
    <row r="863" spans="1:12" ht="12.75" x14ac:dyDescent="0.2">
      <c r="A863" s="10"/>
      <c r="B863" s="10"/>
      <c r="C863" s="10"/>
      <c r="D863" s="10"/>
      <c r="E863" s="10"/>
      <c r="F863" s="10"/>
      <c r="G863" s="10"/>
      <c r="H863" s="10"/>
      <c r="I863" s="10"/>
      <c r="J863" s="10"/>
      <c r="K863" s="10"/>
      <c r="L863" s="10"/>
    </row>
    <row r="864" spans="1:12" ht="12.75" x14ac:dyDescent="0.2">
      <c r="A864" s="10"/>
      <c r="B864" s="10"/>
      <c r="C864" s="10"/>
      <c r="D864" s="10"/>
      <c r="E864" s="10"/>
      <c r="F864" s="10"/>
      <c r="G864" s="10"/>
      <c r="H864" s="10"/>
      <c r="I864" s="10"/>
      <c r="J864" s="10"/>
      <c r="K864" s="10"/>
      <c r="L864" s="10"/>
    </row>
    <row r="865" spans="1:12" ht="12.75" x14ac:dyDescent="0.2">
      <c r="A865" s="10"/>
      <c r="B865" s="10"/>
      <c r="C865" s="10"/>
      <c r="D865" s="10"/>
      <c r="E865" s="10"/>
      <c r="F865" s="10"/>
      <c r="G865" s="10"/>
      <c r="H865" s="10"/>
      <c r="I865" s="10"/>
      <c r="J865" s="10"/>
      <c r="K865" s="10"/>
      <c r="L865" s="10"/>
    </row>
    <row r="866" spans="1:12" ht="12.75" x14ac:dyDescent="0.2">
      <c r="A866" s="10"/>
      <c r="B866" s="10"/>
      <c r="C866" s="10"/>
      <c r="D866" s="10"/>
      <c r="E866" s="10"/>
      <c r="F866" s="10"/>
      <c r="G866" s="10"/>
      <c r="H866" s="10"/>
      <c r="I866" s="10"/>
      <c r="J866" s="10"/>
      <c r="K866" s="10"/>
      <c r="L866" s="10"/>
    </row>
    <row r="867" spans="1:12" ht="12.75" x14ac:dyDescent="0.2">
      <c r="A867" s="10"/>
      <c r="B867" s="10"/>
      <c r="C867" s="10"/>
      <c r="D867" s="10"/>
      <c r="E867" s="10"/>
      <c r="F867" s="10"/>
      <c r="G867" s="10"/>
      <c r="H867" s="10"/>
      <c r="I867" s="10"/>
      <c r="J867" s="10"/>
      <c r="K867" s="10"/>
      <c r="L867" s="10"/>
    </row>
    <row r="868" spans="1:12" ht="12.75" x14ac:dyDescent="0.2">
      <c r="A868" s="10"/>
      <c r="B868" s="10"/>
      <c r="C868" s="10"/>
      <c r="D868" s="10"/>
      <c r="E868" s="10"/>
      <c r="F868" s="10"/>
      <c r="G868" s="10"/>
      <c r="H868" s="10"/>
      <c r="I868" s="10"/>
      <c r="J868" s="10"/>
      <c r="K868" s="10"/>
      <c r="L868" s="10"/>
    </row>
    <row r="869" spans="1:12" ht="12.75" x14ac:dyDescent="0.2">
      <c r="A869" s="10"/>
      <c r="B869" s="10"/>
      <c r="C869" s="10"/>
      <c r="D869" s="10"/>
      <c r="E869" s="10"/>
      <c r="F869" s="10"/>
      <c r="G869" s="10"/>
      <c r="H869" s="10"/>
      <c r="I869" s="10"/>
      <c r="J869" s="10"/>
      <c r="K869" s="10"/>
      <c r="L869" s="10"/>
    </row>
    <row r="870" spans="1:12" ht="12.75" x14ac:dyDescent="0.2">
      <c r="A870" s="10"/>
      <c r="B870" s="10"/>
      <c r="C870" s="10"/>
      <c r="D870" s="10"/>
      <c r="E870" s="10"/>
      <c r="F870" s="10"/>
      <c r="G870" s="10"/>
      <c r="H870" s="10"/>
      <c r="I870" s="10"/>
      <c r="J870" s="10"/>
      <c r="K870" s="10"/>
      <c r="L870" s="10"/>
    </row>
    <row r="871" spans="1:12" ht="12.75" x14ac:dyDescent="0.2">
      <c r="A871" s="10"/>
      <c r="B871" s="10"/>
      <c r="C871" s="10"/>
      <c r="D871" s="10"/>
      <c r="E871" s="10"/>
      <c r="F871" s="10"/>
      <c r="G871" s="10"/>
      <c r="H871" s="10"/>
      <c r="I871" s="10"/>
      <c r="J871" s="10"/>
      <c r="K871" s="10"/>
      <c r="L871" s="10"/>
    </row>
    <row r="872" spans="1:12" ht="12.75" x14ac:dyDescent="0.2">
      <c r="A872" s="10"/>
      <c r="B872" s="10"/>
      <c r="C872" s="10"/>
      <c r="D872" s="10"/>
      <c r="E872" s="10"/>
      <c r="F872" s="10"/>
      <c r="G872" s="10"/>
      <c r="H872" s="10"/>
      <c r="I872" s="10"/>
      <c r="J872" s="10"/>
      <c r="K872" s="10"/>
      <c r="L872" s="10"/>
    </row>
    <row r="873" spans="1:12" ht="12.75" x14ac:dyDescent="0.2">
      <c r="A873" s="10"/>
      <c r="B873" s="10"/>
      <c r="C873" s="10"/>
      <c r="D873" s="10"/>
      <c r="E873" s="10"/>
      <c r="F873" s="10"/>
      <c r="G873" s="10"/>
      <c r="H873" s="10"/>
      <c r="I873" s="10"/>
      <c r="J873" s="10"/>
      <c r="K873" s="10"/>
      <c r="L873" s="10"/>
    </row>
    <row r="874" spans="1:12" ht="12.75" x14ac:dyDescent="0.2">
      <c r="A874" s="10"/>
      <c r="B874" s="10"/>
      <c r="C874" s="10"/>
      <c r="D874" s="10"/>
      <c r="E874" s="10"/>
      <c r="F874" s="10"/>
      <c r="G874" s="10"/>
      <c r="H874" s="10"/>
      <c r="I874" s="10"/>
      <c r="J874" s="10"/>
      <c r="K874" s="10"/>
      <c r="L874" s="10"/>
    </row>
    <row r="875" spans="1:12" ht="12.75" x14ac:dyDescent="0.2">
      <c r="A875" s="10"/>
      <c r="B875" s="10"/>
      <c r="C875" s="10"/>
      <c r="D875" s="10"/>
      <c r="E875" s="10"/>
      <c r="F875" s="10"/>
      <c r="G875" s="10"/>
      <c r="H875" s="10"/>
      <c r="I875" s="10"/>
      <c r="J875" s="10"/>
      <c r="K875" s="10"/>
      <c r="L875" s="10"/>
    </row>
    <row r="876" spans="1:12" ht="12.75" x14ac:dyDescent="0.2">
      <c r="A876" s="10"/>
      <c r="B876" s="10"/>
      <c r="C876" s="10"/>
      <c r="D876" s="10"/>
      <c r="E876" s="10"/>
      <c r="F876" s="10"/>
      <c r="G876" s="10"/>
      <c r="H876" s="10"/>
      <c r="I876" s="10"/>
      <c r="J876" s="10"/>
      <c r="K876" s="10"/>
      <c r="L876" s="10"/>
    </row>
    <row r="877" spans="1:12" ht="12.75" x14ac:dyDescent="0.2">
      <c r="A877" s="10"/>
      <c r="B877" s="10"/>
      <c r="C877" s="10"/>
      <c r="D877" s="10"/>
      <c r="E877" s="10"/>
      <c r="F877" s="10"/>
      <c r="G877" s="10"/>
      <c r="H877" s="10"/>
      <c r="I877" s="10"/>
      <c r="J877" s="10"/>
      <c r="K877" s="10"/>
      <c r="L877" s="10"/>
    </row>
    <row r="878" spans="1:12" ht="12.75" x14ac:dyDescent="0.2">
      <c r="A878" s="10"/>
      <c r="B878" s="10"/>
      <c r="C878" s="10"/>
      <c r="D878" s="10"/>
      <c r="E878" s="10"/>
      <c r="F878" s="10"/>
      <c r="G878" s="10"/>
      <c r="H878" s="10"/>
      <c r="I878" s="10"/>
      <c r="J878" s="10"/>
      <c r="K878" s="10"/>
      <c r="L878" s="10"/>
    </row>
    <row r="879" spans="1:12" ht="12.75" x14ac:dyDescent="0.2">
      <c r="A879" s="10"/>
      <c r="B879" s="10"/>
      <c r="C879" s="10"/>
      <c r="D879" s="10"/>
      <c r="E879" s="10"/>
      <c r="F879" s="10"/>
      <c r="G879" s="10"/>
      <c r="H879" s="10"/>
      <c r="I879" s="10"/>
      <c r="J879" s="10"/>
      <c r="K879" s="10"/>
      <c r="L879" s="10"/>
    </row>
    <row r="880" spans="1:12" ht="12.75" x14ac:dyDescent="0.2">
      <c r="A880" s="10"/>
      <c r="B880" s="10"/>
      <c r="C880" s="10"/>
      <c r="D880" s="10"/>
      <c r="E880" s="10"/>
      <c r="F880" s="10"/>
      <c r="G880" s="10"/>
      <c r="H880" s="10"/>
      <c r="I880" s="10"/>
      <c r="J880" s="10"/>
      <c r="K880" s="10"/>
      <c r="L880" s="10"/>
    </row>
    <row r="881" spans="1:12" ht="12.75" x14ac:dyDescent="0.2">
      <c r="A881" s="10"/>
      <c r="B881" s="10"/>
      <c r="C881" s="10"/>
      <c r="D881" s="10"/>
      <c r="E881" s="10"/>
      <c r="F881" s="10"/>
      <c r="G881" s="10"/>
      <c r="H881" s="10"/>
      <c r="I881" s="10"/>
      <c r="J881" s="10"/>
      <c r="K881" s="10"/>
      <c r="L881" s="10"/>
    </row>
    <row r="882" spans="1:12" ht="12.75" x14ac:dyDescent="0.2">
      <c r="A882" s="10"/>
      <c r="B882" s="10"/>
      <c r="C882" s="10"/>
      <c r="D882" s="10"/>
      <c r="E882" s="10"/>
      <c r="F882" s="10"/>
      <c r="G882" s="10"/>
      <c r="H882" s="10"/>
      <c r="I882" s="10"/>
      <c r="J882" s="10"/>
      <c r="K882" s="10"/>
      <c r="L882" s="10"/>
    </row>
    <row r="883" spans="1:12" ht="12.75" x14ac:dyDescent="0.2">
      <c r="A883" s="10"/>
      <c r="B883" s="10"/>
      <c r="C883" s="10"/>
      <c r="D883" s="10"/>
      <c r="E883" s="10"/>
      <c r="F883" s="10"/>
      <c r="G883" s="10"/>
      <c r="H883" s="10"/>
      <c r="I883" s="10"/>
      <c r="J883" s="10"/>
      <c r="K883" s="10"/>
      <c r="L883" s="10"/>
    </row>
    <row r="884" spans="1:12" ht="12.75" x14ac:dyDescent="0.2">
      <c r="A884" s="10"/>
      <c r="B884" s="10"/>
      <c r="C884" s="10"/>
      <c r="D884" s="10"/>
      <c r="E884" s="10"/>
      <c r="F884" s="10"/>
      <c r="G884" s="10"/>
      <c r="H884" s="10"/>
      <c r="I884" s="10"/>
      <c r="J884" s="10"/>
      <c r="K884" s="10"/>
      <c r="L884" s="10"/>
    </row>
    <row r="885" spans="1:12" ht="12.75" x14ac:dyDescent="0.2">
      <c r="A885" s="10"/>
      <c r="B885" s="10"/>
      <c r="C885" s="10"/>
      <c r="D885" s="10"/>
      <c r="E885" s="10"/>
      <c r="F885" s="10"/>
      <c r="G885" s="10"/>
      <c r="H885" s="10"/>
      <c r="I885" s="10"/>
      <c r="J885" s="10"/>
      <c r="K885" s="10"/>
      <c r="L885" s="10"/>
    </row>
    <row r="886" spans="1:12" ht="12.75" x14ac:dyDescent="0.2">
      <c r="A886" s="10"/>
      <c r="B886" s="10"/>
      <c r="C886" s="10"/>
      <c r="D886" s="10"/>
      <c r="E886" s="10"/>
      <c r="F886" s="10"/>
      <c r="G886" s="10"/>
      <c r="H886" s="10"/>
      <c r="I886" s="10"/>
      <c r="J886" s="10"/>
      <c r="K886" s="10"/>
      <c r="L886" s="10"/>
    </row>
    <row r="887" spans="1:12" ht="12.75" x14ac:dyDescent="0.2">
      <c r="A887" s="10"/>
      <c r="B887" s="10"/>
      <c r="C887" s="10"/>
      <c r="D887" s="10"/>
      <c r="E887" s="10"/>
      <c r="F887" s="10"/>
      <c r="G887" s="10"/>
      <c r="H887" s="10"/>
      <c r="I887" s="10"/>
      <c r="J887" s="10"/>
      <c r="K887" s="10"/>
      <c r="L887" s="10"/>
    </row>
    <row r="888" spans="1:12" ht="12.75" x14ac:dyDescent="0.2">
      <c r="A888" s="10"/>
      <c r="B888" s="10"/>
      <c r="C888" s="10"/>
      <c r="D888" s="10"/>
      <c r="E888" s="10"/>
      <c r="F888" s="10"/>
      <c r="G888" s="10"/>
      <c r="H888" s="10"/>
      <c r="I888" s="10"/>
      <c r="J888" s="10"/>
      <c r="K888" s="10"/>
      <c r="L888" s="10"/>
    </row>
    <row r="889" spans="1:12" ht="12.75" x14ac:dyDescent="0.2">
      <c r="A889" s="10"/>
      <c r="B889" s="10"/>
      <c r="C889" s="10"/>
      <c r="D889" s="10"/>
      <c r="E889" s="10"/>
      <c r="F889" s="10"/>
      <c r="G889" s="10"/>
      <c r="H889" s="10"/>
      <c r="I889" s="10"/>
      <c r="J889" s="10"/>
      <c r="K889" s="10"/>
      <c r="L889" s="10"/>
    </row>
    <row r="890" spans="1:12" ht="12.75" x14ac:dyDescent="0.2">
      <c r="A890" s="10"/>
      <c r="B890" s="10"/>
      <c r="C890" s="10"/>
      <c r="D890" s="10"/>
      <c r="E890" s="10"/>
      <c r="F890" s="10"/>
      <c r="G890" s="10"/>
      <c r="H890" s="10"/>
      <c r="I890" s="10"/>
      <c r="J890" s="10"/>
      <c r="K890" s="10"/>
      <c r="L890" s="10"/>
    </row>
    <row r="891" spans="1:12" ht="12.75" x14ac:dyDescent="0.2">
      <c r="A891" s="10"/>
      <c r="B891" s="10"/>
      <c r="C891" s="10"/>
      <c r="D891" s="10"/>
      <c r="E891" s="10"/>
      <c r="F891" s="10"/>
      <c r="G891" s="10"/>
      <c r="H891" s="10"/>
      <c r="I891" s="10"/>
      <c r="J891" s="10"/>
      <c r="K891" s="10"/>
      <c r="L891" s="10"/>
    </row>
    <row r="892" spans="1:12" ht="12.75" x14ac:dyDescent="0.2">
      <c r="A892" s="10"/>
      <c r="B892" s="10"/>
      <c r="C892" s="10"/>
      <c r="D892" s="10"/>
      <c r="E892" s="10"/>
      <c r="F892" s="10"/>
      <c r="G892" s="10"/>
      <c r="H892" s="10"/>
      <c r="I892" s="10"/>
      <c r="J892" s="10"/>
      <c r="K892" s="10"/>
      <c r="L892" s="10"/>
    </row>
    <row r="893" spans="1:12" ht="12.75" x14ac:dyDescent="0.2">
      <c r="A893" s="10"/>
      <c r="B893" s="10"/>
      <c r="C893" s="10"/>
      <c r="D893" s="10"/>
      <c r="E893" s="10"/>
      <c r="F893" s="10"/>
      <c r="G893" s="10"/>
      <c r="H893" s="10"/>
      <c r="I893" s="10"/>
      <c r="J893" s="10"/>
      <c r="K893" s="10"/>
      <c r="L893" s="10"/>
    </row>
    <row r="894" spans="1:12" ht="12.75" x14ac:dyDescent="0.2">
      <c r="A894" s="10"/>
      <c r="B894" s="10"/>
      <c r="C894" s="10"/>
      <c r="D894" s="10"/>
      <c r="E894" s="10"/>
      <c r="F894" s="10"/>
      <c r="G894" s="10"/>
      <c r="H894" s="10"/>
      <c r="I894" s="10"/>
      <c r="J894" s="10"/>
      <c r="K894" s="10"/>
      <c r="L894" s="10"/>
    </row>
    <row r="895" spans="1:12" ht="12.75" x14ac:dyDescent="0.2">
      <c r="A895" s="10"/>
      <c r="B895" s="10"/>
      <c r="C895" s="10"/>
      <c r="D895" s="10"/>
      <c r="E895" s="10"/>
      <c r="F895" s="10"/>
      <c r="G895" s="10"/>
      <c r="H895" s="10"/>
      <c r="I895" s="10"/>
      <c r="J895" s="10"/>
      <c r="K895" s="10"/>
      <c r="L895" s="10"/>
    </row>
    <row r="896" spans="1:12" ht="12.75" x14ac:dyDescent="0.2">
      <c r="A896" s="10"/>
      <c r="B896" s="10"/>
      <c r="C896" s="10"/>
      <c r="D896" s="10"/>
      <c r="E896" s="10"/>
      <c r="F896" s="10"/>
      <c r="G896" s="10"/>
      <c r="H896" s="10"/>
      <c r="I896" s="10"/>
      <c r="J896" s="10"/>
      <c r="K896" s="10"/>
      <c r="L896" s="10"/>
    </row>
    <row r="897" spans="1:12" ht="12.75" x14ac:dyDescent="0.2">
      <c r="A897" s="10"/>
      <c r="B897" s="10"/>
      <c r="C897" s="10"/>
      <c r="D897" s="10"/>
      <c r="E897" s="10"/>
      <c r="F897" s="10"/>
      <c r="G897" s="10"/>
      <c r="H897" s="10"/>
      <c r="I897" s="10"/>
      <c r="J897" s="10"/>
      <c r="K897" s="10"/>
      <c r="L897" s="10"/>
    </row>
    <row r="898" spans="1:12" ht="12.75" x14ac:dyDescent="0.2">
      <c r="A898" s="10"/>
      <c r="B898" s="10"/>
      <c r="C898" s="10"/>
      <c r="D898" s="10"/>
      <c r="E898" s="10"/>
      <c r="F898" s="10"/>
      <c r="G898" s="10"/>
      <c r="H898" s="10"/>
      <c r="I898" s="10"/>
      <c r="J898" s="10"/>
      <c r="K898" s="10"/>
      <c r="L898" s="10"/>
    </row>
    <row r="899" spans="1:12" ht="12.75" x14ac:dyDescent="0.2">
      <c r="A899" s="10"/>
      <c r="B899" s="10"/>
      <c r="C899" s="10"/>
      <c r="D899" s="10"/>
      <c r="E899" s="10"/>
      <c r="F899" s="10"/>
      <c r="G899" s="10"/>
      <c r="H899" s="10"/>
      <c r="I899" s="10"/>
      <c r="J899" s="10"/>
      <c r="K899" s="10"/>
      <c r="L899" s="10"/>
    </row>
    <row r="900" spans="1:12" ht="12.75" x14ac:dyDescent="0.2">
      <c r="A900" s="10"/>
      <c r="B900" s="10"/>
      <c r="C900" s="10"/>
      <c r="D900" s="10"/>
      <c r="E900" s="10"/>
      <c r="F900" s="10"/>
      <c r="G900" s="10"/>
      <c r="H900" s="10"/>
      <c r="I900" s="10"/>
      <c r="J900" s="10"/>
      <c r="K900" s="10"/>
      <c r="L900" s="10"/>
    </row>
    <row r="901" spans="1:12" ht="12.75" x14ac:dyDescent="0.2">
      <c r="A901" s="10"/>
      <c r="B901" s="10"/>
      <c r="C901" s="10"/>
      <c r="D901" s="10"/>
      <c r="E901" s="10"/>
      <c r="F901" s="10"/>
      <c r="G901" s="10"/>
      <c r="H901" s="10"/>
      <c r="I901" s="10"/>
      <c r="J901" s="10"/>
      <c r="K901" s="10"/>
      <c r="L901" s="10"/>
    </row>
    <row r="902" spans="1:12" ht="12.75" x14ac:dyDescent="0.2">
      <c r="A902" s="10"/>
      <c r="B902" s="10"/>
      <c r="C902" s="10"/>
      <c r="D902" s="10"/>
      <c r="E902" s="10"/>
      <c r="F902" s="10"/>
      <c r="G902" s="10"/>
      <c r="H902" s="10"/>
      <c r="I902" s="10"/>
      <c r="J902" s="10"/>
      <c r="K902" s="10"/>
      <c r="L902" s="10"/>
    </row>
    <row r="903" spans="1:12" ht="12.75" x14ac:dyDescent="0.2">
      <c r="A903" s="10"/>
      <c r="B903" s="10"/>
      <c r="C903" s="10"/>
      <c r="D903" s="10"/>
      <c r="E903" s="10"/>
      <c r="F903" s="10"/>
      <c r="G903" s="10"/>
      <c r="H903" s="10"/>
      <c r="I903" s="10"/>
      <c r="J903" s="10"/>
      <c r="K903" s="10"/>
      <c r="L903" s="10"/>
    </row>
    <row r="904" spans="1:12" ht="12.75" x14ac:dyDescent="0.2">
      <c r="A904" s="10"/>
      <c r="B904" s="10"/>
      <c r="C904" s="10"/>
      <c r="D904" s="10"/>
      <c r="E904" s="10"/>
      <c r="F904" s="10"/>
      <c r="G904" s="10"/>
      <c r="H904" s="10"/>
      <c r="I904" s="10"/>
      <c r="J904" s="10"/>
      <c r="K904" s="10"/>
      <c r="L904" s="10"/>
    </row>
    <row r="905" spans="1:12" ht="12.75" x14ac:dyDescent="0.2">
      <c r="A905" s="10"/>
      <c r="B905" s="10"/>
      <c r="C905" s="10"/>
      <c r="D905" s="10"/>
      <c r="E905" s="10"/>
      <c r="F905" s="10"/>
      <c r="G905" s="10"/>
      <c r="H905" s="10"/>
      <c r="I905" s="10"/>
      <c r="J905" s="10"/>
      <c r="K905" s="10"/>
      <c r="L905" s="10"/>
    </row>
    <row r="906" spans="1:12" ht="12.75" x14ac:dyDescent="0.2">
      <c r="A906" s="10"/>
      <c r="B906" s="10"/>
      <c r="C906" s="10"/>
      <c r="D906" s="10"/>
      <c r="E906" s="10"/>
      <c r="F906" s="10"/>
      <c r="G906" s="10"/>
      <c r="H906" s="10"/>
      <c r="I906" s="10"/>
      <c r="J906" s="10"/>
      <c r="K906" s="10"/>
      <c r="L906" s="10"/>
    </row>
    <row r="907" spans="1:12" ht="12.75" x14ac:dyDescent="0.2">
      <c r="A907" s="10"/>
      <c r="B907" s="10"/>
      <c r="C907" s="10"/>
      <c r="D907" s="10"/>
      <c r="E907" s="10"/>
      <c r="F907" s="10"/>
      <c r="G907" s="10"/>
      <c r="H907" s="10"/>
      <c r="I907" s="10"/>
      <c r="J907" s="10"/>
      <c r="K907" s="10"/>
      <c r="L907" s="10"/>
    </row>
    <row r="908" spans="1:12" ht="12.75" x14ac:dyDescent="0.2">
      <c r="A908" s="10"/>
      <c r="B908" s="10"/>
      <c r="C908" s="10"/>
      <c r="D908" s="10"/>
      <c r="E908" s="10"/>
      <c r="F908" s="10"/>
      <c r="G908" s="10"/>
      <c r="H908" s="10"/>
      <c r="I908" s="10"/>
      <c r="J908" s="10"/>
      <c r="K908" s="10"/>
      <c r="L908" s="10"/>
    </row>
    <row r="909" spans="1:12" ht="12.75" x14ac:dyDescent="0.2">
      <c r="A909" s="10"/>
      <c r="B909" s="10"/>
      <c r="C909" s="10"/>
      <c r="D909" s="10"/>
      <c r="E909" s="10"/>
      <c r="F909" s="10"/>
      <c r="G909" s="10"/>
      <c r="H909" s="10"/>
      <c r="I909" s="10"/>
      <c r="J909" s="10"/>
      <c r="K909" s="10"/>
      <c r="L909" s="10"/>
    </row>
    <row r="910" spans="1:12" ht="12.75" x14ac:dyDescent="0.2">
      <c r="A910" s="10"/>
      <c r="B910" s="10"/>
      <c r="C910" s="10"/>
      <c r="D910" s="10"/>
      <c r="E910" s="10"/>
      <c r="F910" s="10"/>
      <c r="G910" s="10"/>
      <c r="H910" s="10"/>
      <c r="I910" s="10"/>
      <c r="J910" s="10"/>
      <c r="K910" s="10"/>
      <c r="L910" s="10"/>
    </row>
    <row r="911" spans="1:12" ht="12.75" x14ac:dyDescent="0.2">
      <c r="A911" s="10"/>
      <c r="B911" s="10"/>
      <c r="C911" s="10"/>
      <c r="D911" s="10"/>
      <c r="E911" s="10"/>
      <c r="F911" s="10"/>
      <c r="G911" s="10"/>
      <c r="H911" s="10"/>
      <c r="I911" s="10"/>
      <c r="J911" s="10"/>
      <c r="K911" s="10"/>
      <c r="L911" s="10"/>
    </row>
    <row r="912" spans="1:12" ht="12.75" x14ac:dyDescent="0.2">
      <c r="A912" s="10"/>
      <c r="B912" s="10"/>
      <c r="C912" s="10"/>
      <c r="D912" s="10"/>
      <c r="E912" s="10"/>
      <c r="F912" s="10"/>
      <c r="G912" s="10"/>
      <c r="H912" s="10"/>
      <c r="I912" s="10"/>
      <c r="J912" s="10"/>
      <c r="K912" s="10"/>
      <c r="L912" s="10"/>
    </row>
    <row r="913" spans="1:12" ht="12.75" x14ac:dyDescent="0.2">
      <c r="A913" s="10"/>
      <c r="B913" s="10"/>
      <c r="C913" s="10"/>
      <c r="D913" s="10"/>
      <c r="E913" s="10"/>
      <c r="F913" s="10"/>
      <c r="G913" s="10"/>
      <c r="H913" s="10"/>
      <c r="I913" s="10"/>
      <c r="J913" s="10"/>
      <c r="K913" s="10"/>
      <c r="L913" s="10"/>
    </row>
    <row r="914" spans="1:12" ht="12.75" x14ac:dyDescent="0.2">
      <c r="A914" s="10"/>
      <c r="B914" s="10"/>
      <c r="C914" s="10"/>
      <c r="D914" s="10"/>
      <c r="E914" s="10"/>
      <c r="F914" s="10"/>
      <c r="G914" s="10"/>
      <c r="H914" s="10"/>
      <c r="I914" s="10"/>
      <c r="J914" s="10"/>
      <c r="K914" s="10"/>
      <c r="L914" s="10"/>
    </row>
    <row r="915" spans="1:12" ht="12.75" x14ac:dyDescent="0.2">
      <c r="A915" s="10"/>
      <c r="B915" s="10"/>
      <c r="C915" s="10"/>
      <c r="D915" s="10"/>
      <c r="E915" s="10"/>
      <c r="F915" s="10"/>
      <c r="G915" s="10"/>
      <c r="H915" s="10"/>
      <c r="I915" s="10"/>
      <c r="J915" s="10"/>
      <c r="K915" s="10"/>
      <c r="L915" s="10"/>
    </row>
    <row r="916" spans="1:12" ht="12.75" x14ac:dyDescent="0.2">
      <c r="A916" s="10"/>
      <c r="B916" s="10"/>
      <c r="C916" s="10"/>
      <c r="D916" s="10"/>
      <c r="E916" s="10"/>
      <c r="F916" s="10"/>
      <c r="G916" s="10"/>
      <c r="H916" s="10"/>
      <c r="I916" s="10"/>
      <c r="J916" s="10"/>
      <c r="K916" s="10"/>
      <c r="L916" s="10"/>
    </row>
    <row r="917" spans="1:12" ht="12.75" x14ac:dyDescent="0.2">
      <c r="A917" s="10"/>
      <c r="B917" s="10"/>
      <c r="C917" s="10"/>
      <c r="D917" s="10"/>
      <c r="E917" s="10"/>
      <c r="F917" s="10"/>
      <c r="G917" s="10"/>
      <c r="H917" s="10"/>
      <c r="I917" s="10"/>
      <c r="J917" s="10"/>
      <c r="K917" s="10"/>
      <c r="L917" s="10"/>
    </row>
    <row r="918" spans="1:12" ht="12.75" x14ac:dyDescent="0.2">
      <c r="A918" s="10"/>
      <c r="B918" s="10"/>
      <c r="C918" s="10"/>
      <c r="D918" s="10"/>
      <c r="E918" s="10"/>
      <c r="F918" s="10"/>
      <c r="G918" s="10"/>
      <c r="H918" s="10"/>
      <c r="I918" s="10"/>
      <c r="J918" s="10"/>
      <c r="K918" s="10"/>
      <c r="L918" s="10"/>
    </row>
    <row r="919" spans="1:12" ht="12.75" x14ac:dyDescent="0.2">
      <c r="A919" s="10"/>
      <c r="B919" s="10"/>
      <c r="C919" s="10"/>
      <c r="D919" s="10"/>
      <c r="E919" s="10"/>
      <c r="F919" s="10"/>
      <c r="G919" s="10"/>
      <c r="H919" s="10"/>
      <c r="I919" s="10"/>
      <c r="J919" s="10"/>
      <c r="K919" s="10"/>
      <c r="L919" s="10"/>
    </row>
    <row r="920" spans="1:12" ht="12.75" x14ac:dyDescent="0.2">
      <c r="A920" s="10"/>
      <c r="B920" s="10"/>
      <c r="C920" s="10"/>
      <c r="D920" s="10"/>
      <c r="E920" s="10"/>
      <c r="F920" s="10"/>
      <c r="G920" s="10"/>
      <c r="H920" s="10"/>
      <c r="I920" s="10"/>
      <c r="J920" s="10"/>
      <c r="K920" s="10"/>
      <c r="L920" s="10"/>
    </row>
    <row r="921" spans="1:12" ht="12.75" x14ac:dyDescent="0.2">
      <c r="A921" s="10"/>
      <c r="B921" s="10"/>
      <c r="C921" s="10"/>
      <c r="D921" s="10"/>
      <c r="E921" s="10"/>
      <c r="F921" s="10"/>
      <c r="G921" s="10"/>
      <c r="H921" s="10"/>
      <c r="I921" s="10"/>
      <c r="J921" s="10"/>
      <c r="K921" s="10"/>
      <c r="L921" s="10"/>
    </row>
    <row r="922" spans="1:12" ht="12.75" x14ac:dyDescent="0.2">
      <c r="A922" s="10"/>
      <c r="B922" s="10"/>
      <c r="C922" s="10"/>
      <c r="D922" s="10"/>
      <c r="E922" s="10"/>
      <c r="F922" s="10"/>
      <c r="G922" s="10"/>
      <c r="H922" s="10"/>
      <c r="I922" s="10"/>
      <c r="J922" s="10"/>
      <c r="K922" s="10"/>
      <c r="L922" s="10"/>
    </row>
    <row r="923" spans="1:12" ht="12.75" x14ac:dyDescent="0.2">
      <c r="A923" s="10"/>
      <c r="B923" s="10"/>
      <c r="C923" s="10"/>
      <c r="D923" s="10"/>
      <c r="E923" s="10"/>
      <c r="F923" s="10"/>
      <c r="G923" s="10"/>
      <c r="H923" s="10"/>
      <c r="I923" s="10"/>
      <c r="J923" s="10"/>
      <c r="K923" s="10"/>
      <c r="L923" s="10"/>
    </row>
    <row r="924" spans="1:12" ht="12.75" x14ac:dyDescent="0.2">
      <c r="A924" s="10"/>
      <c r="B924" s="10"/>
      <c r="C924" s="10"/>
      <c r="D924" s="10"/>
      <c r="E924" s="10"/>
      <c r="F924" s="10"/>
      <c r="G924" s="10"/>
      <c r="H924" s="10"/>
      <c r="I924" s="10"/>
      <c r="J924" s="10"/>
      <c r="K924" s="10"/>
      <c r="L924" s="10"/>
    </row>
    <row r="925" spans="1:12" ht="12.75" x14ac:dyDescent="0.2">
      <c r="A925" s="10"/>
      <c r="B925" s="10"/>
      <c r="C925" s="10"/>
      <c r="D925" s="10"/>
      <c r="E925" s="10"/>
      <c r="F925" s="10"/>
      <c r="G925" s="10"/>
      <c r="H925" s="10"/>
      <c r="I925" s="10"/>
      <c r="J925" s="10"/>
      <c r="K925" s="10"/>
      <c r="L925" s="10"/>
    </row>
    <row r="926" spans="1:12" ht="12.75" x14ac:dyDescent="0.2">
      <c r="A926" s="10"/>
      <c r="B926" s="10"/>
      <c r="C926" s="10"/>
      <c r="D926" s="10"/>
      <c r="E926" s="10"/>
      <c r="F926" s="10"/>
      <c r="G926" s="10"/>
      <c r="H926" s="10"/>
      <c r="I926" s="10"/>
      <c r="J926" s="10"/>
      <c r="K926" s="10"/>
      <c r="L926" s="10"/>
    </row>
    <row r="927" spans="1:12" ht="12.75" x14ac:dyDescent="0.2">
      <c r="A927" s="10"/>
      <c r="B927" s="10"/>
      <c r="C927" s="10"/>
      <c r="D927" s="10"/>
      <c r="E927" s="10"/>
      <c r="F927" s="10"/>
      <c r="G927" s="10"/>
      <c r="H927" s="10"/>
      <c r="I927" s="10"/>
      <c r="J927" s="10"/>
      <c r="K927" s="10"/>
      <c r="L927" s="10"/>
    </row>
    <row r="928" spans="1:12" ht="12.75" x14ac:dyDescent="0.2">
      <c r="A928" s="10"/>
      <c r="B928" s="10"/>
      <c r="C928" s="10"/>
      <c r="D928" s="10"/>
      <c r="E928" s="10"/>
      <c r="F928" s="10"/>
      <c r="G928" s="10"/>
      <c r="H928" s="10"/>
      <c r="I928" s="10"/>
      <c r="J928" s="10"/>
      <c r="K928" s="10"/>
      <c r="L928" s="10"/>
    </row>
    <row r="929" spans="1:12" ht="12.75" x14ac:dyDescent="0.2">
      <c r="A929" s="10"/>
      <c r="B929" s="10"/>
      <c r="C929" s="10"/>
      <c r="D929" s="10"/>
      <c r="E929" s="10"/>
      <c r="F929" s="10"/>
      <c r="G929" s="10"/>
      <c r="H929" s="10"/>
      <c r="I929" s="10"/>
      <c r="J929" s="10"/>
      <c r="K929" s="10"/>
      <c r="L929" s="10"/>
    </row>
    <row r="930" spans="1:12" ht="12.75" x14ac:dyDescent="0.2">
      <c r="A930" s="10"/>
      <c r="B930" s="10"/>
      <c r="C930" s="10"/>
      <c r="D930" s="10"/>
      <c r="E930" s="10"/>
      <c r="F930" s="10"/>
      <c r="G930" s="10"/>
      <c r="H930" s="10"/>
      <c r="I930" s="10"/>
      <c r="J930" s="10"/>
      <c r="K930" s="10"/>
      <c r="L930" s="10"/>
    </row>
    <row r="931" spans="1:12" ht="12.75" x14ac:dyDescent="0.2">
      <c r="A931" s="10"/>
      <c r="B931" s="10"/>
      <c r="C931" s="10"/>
      <c r="D931" s="10"/>
      <c r="E931" s="10"/>
      <c r="F931" s="10"/>
      <c r="G931" s="10"/>
      <c r="H931" s="10"/>
      <c r="I931" s="10"/>
      <c r="J931" s="10"/>
      <c r="K931" s="10"/>
      <c r="L931" s="10"/>
    </row>
    <row r="932" spans="1:12" ht="12.75" x14ac:dyDescent="0.2">
      <c r="A932" s="10"/>
      <c r="B932" s="10"/>
      <c r="C932" s="10"/>
      <c r="D932" s="10"/>
      <c r="E932" s="10"/>
      <c r="F932" s="10"/>
      <c r="G932" s="10"/>
      <c r="H932" s="10"/>
      <c r="I932" s="10"/>
      <c r="J932" s="10"/>
      <c r="K932" s="10"/>
      <c r="L932" s="10"/>
    </row>
    <row r="933" spans="1:12" ht="12.75" x14ac:dyDescent="0.2">
      <c r="A933" s="10"/>
      <c r="B933" s="10"/>
      <c r="C933" s="10"/>
      <c r="D933" s="10"/>
      <c r="E933" s="10"/>
      <c r="F933" s="10"/>
      <c r="G933" s="10"/>
      <c r="H933" s="10"/>
      <c r="I933" s="10"/>
      <c r="J933" s="10"/>
      <c r="K933" s="10"/>
      <c r="L933" s="10"/>
    </row>
    <row r="934" spans="1:12" ht="12.75" x14ac:dyDescent="0.2">
      <c r="A934" s="10"/>
      <c r="B934" s="10"/>
      <c r="C934" s="10"/>
      <c r="D934" s="10"/>
      <c r="E934" s="10"/>
      <c r="F934" s="10"/>
      <c r="G934" s="10"/>
      <c r="H934" s="10"/>
      <c r="I934" s="10"/>
      <c r="J934" s="10"/>
      <c r="K934" s="10"/>
      <c r="L934" s="10"/>
    </row>
    <row r="935" spans="1:12" ht="12.75" x14ac:dyDescent="0.2">
      <c r="A935" s="10"/>
      <c r="B935" s="10"/>
      <c r="C935" s="10"/>
      <c r="D935" s="10"/>
      <c r="E935" s="10"/>
      <c r="F935" s="10"/>
      <c r="G935" s="10"/>
      <c r="H935" s="10"/>
      <c r="I935" s="10"/>
      <c r="J935" s="10"/>
      <c r="K935" s="10"/>
      <c r="L935" s="10"/>
    </row>
    <row r="936" spans="1:12" ht="12.75" x14ac:dyDescent="0.2">
      <c r="A936" s="10"/>
      <c r="B936" s="10"/>
      <c r="C936" s="10"/>
      <c r="D936" s="10"/>
      <c r="E936" s="10"/>
      <c r="F936" s="10"/>
      <c r="G936" s="10"/>
      <c r="H936" s="10"/>
      <c r="I936" s="10"/>
      <c r="J936" s="10"/>
      <c r="K936" s="10"/>
      <c r="L936" s="10"/>
    </row>
    <row r="937" spans="1:12" ht="12.75" x14ac:dyDescent="0.2">
      <c r="A937" s="10"/>
      <c r="B937" s="10"/>
      <c r="C937" s="10"/>
      <c r="D937" s="10"/>
      <c r="E937" s="10"/>
      <c r="F937" s="10"/>
      <c r="G937" s="10"/>
      <c r="H937" s="10"/>
      <c r="I937" s="10"/>
      <c r="J937" s="10"/>
      <c r="K937" s="10"/>
      <c r="L937" s="10"/>
    </row>
    <row r="938" spans="1:12" ht="12.75" x14ac:dyDescent="0.2">
      <c r="A938" s="10"/>
      <c r="B938" s="10"/>
      <c r="C938" s="10"/>
      <c r="D938" s="10"/>
      <c r="E938" s="10"/>
      <c r="F938" s="10"/>
      <c r="G938" s="10"/>
      <c r="H938" s="10"/>
      <c r="I938" s="10"/>
      <c r="J938" s="10"/>
      <c r="K938" s="10"/>
      <c r="L938" s="10"/>
    </row>
    <row r="939" spans="1:12" ht="12.75" x14ac:dyDescent="0.2">
      <c r="A939" s="10"/>
      <c r="B939" s="10"/>
      <c r="C939" s="10"/>
      <c r="D939" s="10"/>
      <c r="E939" s="10"/>
      <c r="F939" s="10"/>
      <c r="G939" s="10"/>
      <c r="H939" s="10"/>
      <c r="I939" s="10"/>
      <c r="J939" s="10"/>
      <c r="K939" s="10"/>
      <c r="L939" s="10"/>
    </row>
    <row r="940" spans="1:12" ht="12.75" x14ac:dyDescent="0.2">
      <c r="A940" s="10"/>
      <c r="B940" s="10"/>
      <c r="C940" s="10"/>
      <c r="D940" s="10"/>
      <c r="E940" s="10"/>
      <c r="F940" s="10"/>
      <c r="G940" s="10"/>
      <c r="H940" s="10"/>
      <c r="I940" s="10"/>
      <c r="J940" s="10"/>
      <c r="K940" s="10"/>
      <c r="L940" s="10"/>
    </row>
    <row r="941" spans="1:12" ht="12.75" x14ac:dyDescent="0.2">
      <c r="A941" s="10"/>
      <c r="B941" s="10"/>
      <c r="C941" s="10"/>
      <c r="D941" s="10"/>
      <c r="E941" s="10"/>
      <c r="F941" s="10"/>
      <c r="G941" s="10"/>
      <c r="H941" s="10"/>
      <c r="I941" s="10"/>
      <c r="J941" s="10"/>
      <c r="K941" s="10"/>
      <c r="L941" s="10"/>
    </row>
    <row r="942" spans="1:12" ht="12.75" x14ac:dyDescent="0.2">
      <c r="A942" s="10"/>
      <c r="B942" s="10"/>
      <c r="C942" s="10"/>
      <c r="D942" s="10"/>
      <c r="E942" s="10"/>
      <c r="F942" s="10"/>
      <c r="G942" s="10"/>
      <c r="H942" s="10"/>
      <c r="I942" s="10"/>
      <c r="J942" s="10"/>
      <c r="K942" s="10"/>
      <c r="L942" s="10"/>
    </row>
    <row r="943" spans="1:12" ht="12.75" x14ac:dyDescent="0.2">
      <c r="A943" s="10"/>
      <c r="B943" s="10"/>
      <c r="C943" s="10"/>
      <c r="D943" s="10"/>
      <c r="E943" s="10"/>
      <c r="F943" s="10"/>
      <c r="G943" s="10"/>
      <c r="H943" s="10"/>
      <c r="I943" s="10"/>
      <c r="J943" s="10"/>
      <c r="K943" s="10"/>
      <c r="L943" s="10"/>
    </row>
    <row r="944" spans="1:12" ht="12.75" x14ac:dyDescent="0.2">
      <c r="A944" s="10"/>
      <c r="B944" s="10"/>
      <c r="C944" s="10"/>
      <c r="D944" s="10"/>
      <c r="E944" s="10"/>
      <c r="F944" s="10"/>
      <c r="G944" s="10"/>
      <c r="H944" s="10"/>
      <c r="I944" s="10"/>
      <c r="J944" s="10"/>
      <c r="K944" s="10"/>
      <c r="L944" s="10"/>
    </row>
    <row r="945" spans="1:12" ht="12.75" x14ac:dyDescent="0.2">
      <c r="A945" s="10"/>
      <c r="B945" s="10"/>
      <c r="C945" s="10"/>
      <c r="D945" s="10"/>
      <c r="E945" s="10"/>
      <c r="F945" s="10"/>
      <c r="G945" s="10"/>
      <c r="H945" s="10"/>
      <c r="I945" s="10"/>
      <c r="J945" s="10"/>
      <c r="K945" s="10"/>
      <c r="L945" s="10"/>
    </row>
    <row r="946" spans="1:12" ht="12.75" x14ac:dyDescent="0.2">
      <c r="A946" s="10"/>
      <c r="B946" s="10"/>
      <c r="C946" s="10"/>
      <c r="D946" s="10"/>
      <c r="E946" s="10"/>
      <c r="F946" s="10"/>
      <c r="G946" s="10"/>
      <c r="H946" s="10"/>
      <c r="I946" s="10"/>
      <c r="J946" s="10"/>
      <c r="K946" s="10"/>
      <c r="L946" s="10"/>
    </row>
    <row r="947" spans="1:12" ht="12.75" x14ac:dyDescent="0.2">
      <c r="A947" s="10"/>
      <c r="B947" s="10"/>
      <c r="C947" s="10"/>
      <c r="D947" s="10"/>
      <c r="E947" s="10"/>
      <c r="F947" s="10"/>
      <c r="G947" s="10"/>
      <c r="H947" s="10"/>
      <c r="I947" s="10"/>
      <c r="J947" s="10"/>
      <c r="K947" s="10"/>
      <c r="L947" s="10"/>
    </row>
    <row r="948" spans="1:12" ht="12.75" x14ac:dyDescent="0.2">
      <c r="A948" s="10"/>
      <c r="B948" s="10"/>
      <c r="C948" s="10"/>
      <c r="D948" s="10"/>
      <c r="E948" s="10"/>
      <c r="F948" s="10"/>
      <c r="G948" s="10"/>
      <c r="H948" s="10"/>
      <c r="I948" s="10"/>
      <c r="J948" s="10"/>
      <c r="K948" s="10"/>
      <c r="L948" s="10"/>
    </row>
    <row r="949" spans="1:12" ht="12.75" x14ac:dyDescent="0.2">
      <c r="A949" s="10"/>
      <c r="B949" s="10"/>
      <c r="C949" s="10"/>
      <c r="D949" s="10"/>
      <c r="E949" s="10"/>
      <c r="F949" s="10"/>
      <c r="G949" s="10"/>
      <c r="H949" s="10"/>
      <c r="I949" s="10"/>
      <c r="J949" s="10"/>
      <c r="K949" s="10"/>
      <c r="L949" s="10"/>
    </row>
    <row r="950" spans="1:12" ht="12.75" x14ac:dyDescent="0.2">
      <c r="A950" s="10"/>
      <c r="B950" s="10"/>
      <c r="C950" s="10"/>
      <c r="D950" s="10"/>
      <c r="E950" s="10"/>
      <c r="F950" s="10"/>
      <c r="G950" s="10"/>
      <c r="H950" s="10"/>
      <c r="I950" s="10"/>
      <c r="J950" s="10"/>
      <c r="K950" s="10"/>
      <c r="L950" s="10"/>
    </row>
    <row r="951" spans="1:12" ht="12.75" x14ac:dyDescent="0.2">
      <c r="A951" s="10"/>
      <c r="B951" s="10"/>
      <c r="C951" s="10"/>
      <c r="D951" s="10"/>
      <c r="E951" s="10"/>
      <c r="F951" s="10"/>
      <c r="G951" s="10"/>
      <c r="H951" s="10"/>
      <c r="I951" s="10"/>
      <c r="J951" s="10"/>
      <c r="K951" s="10"/>
      <c r="L951" s="10"/>
    </row>
    <row r="952" spans="1:12" ht="12.75" x14ac:dyDescent="0.2">
      <c r="A952" s="10"/>
      <c r="B952" s="10"/>
      <c r="C952" s="10"/>
      <c r="D952" s="10"/>
      <c r="E952" s="10"/>
      <c r="F952" s="10"/>
      <c r="G952" s="10"/>
      <c r="H952" s="10"/>
      <c r="I952" s="10"/>
      <c r="J952" s="10"/>
      <c r="K952" s="10"/>
      <c r="L952" s="10"/>
    </row>
    <row r="953" spans="1:12" ht="12.75" x14ac:dyDescent="0.2">
      <c r="A953" s="10"/>
      <c r="B953" s="10"/>
      <c r="C953" s="10"/>
      <c r="D953" s="10"/>
      <c r="E953" s="10"/>
      <c r="F953" s="10"/>
      <c r="G953" s="10"/>
      <c r="H953" s="10"/>
      <c r="I953" s="10"/>
      <c r="J953" s="10"/>
      <c r="K953" s="10"/>
      <c r="L953" s="10"/>
    </row>
    <row r="954" spans="1:12" ht="12.75" x14ac:dyDescent="0.2">
      <c r="A954" s="10"/>
      <c r="B954" s="10"/>
      <c r="C954" s="10"/>
      <c r="D954" s="10"/>
      <c r="E954" s="10"/>
      <c r="F954" s="10"/>
      <c r="G954" s="10"/>
      <c r="H954" s="10"/>
      <c r="I954" s="10"/>
      <c r="J954" s="10"/>
      <c r="K954" s="10"/>
      <c r="L954" s="10"/>
    </row>
    <row r="955" spans="1:12" ht="12.75" x14ac:dyDescent="0.2">
      <c r="A955" s="10"/>
      <c r="B955" s="10"/>
      <c r="C955" s="10"/>
      <c r="D955" s="10"/>
      <c r="E955" s="10"/>
      <c r="F955" s="10"/>
      <c r="G955" s="10"/>
      <c r="H955" s="10"/>
      <c r="I955" s="10"/>
      <c r="J955" s="10"/>
      <c r="K955" s="10"/>
      <c r="L955" s="10"/>
    </row>
    <row r="956" spans="1:12" ht="12.75" x14ac:dyDescent="0.2">
      <c r="A956" s="10"/>
      <c r="B956" s="10"/>
      <c r="C956" s="10"/>
      <c r="D956" s="10"/>
      <c r="E956" s="10"/>
      <c r="F956" s="10"/>
      <c r="G956" s="10"/>
      <c r="H956" s="10"/>
      <c r="I956" s="10"/>
      <c r="J956" s="10"/>
      <c r="K956" s="10"/>
      <c r="L956" s="10"/>
    </row>
    <row r="957" spans="1:12" ht="12.75" x14ac:dyDescent="0.2">
      <c r="A957" s="10"/>
      <c r="B957" s="10"/>
      <c r="C957" s="10"/>
      <c r="D957" s="10"/>
      <c r="E957" s="10"/>
      <c r="F957" s="10"/>
      <c r="G957" s="10"/>
      <c r="H957" s="10"/>
      <c r="I957" s="10"/>
      <c r="J957" s="10"/>
      <c r="K957" s="10"/>
      <c r="L957" s="10"/>
    </row>
    <row r="958" spans="1:12" ht="12.75" x14ac:dyDescent="0.2">
      <c r="A958" s="10"/>
      <c r="B958" s="10"/>
      <c r="C958" s="10"/>
      <c r="D958" s="10"/>
      <c r="E958" s="10"/>
      <c r="F958" s="10"/>
      <c r="G958" s="10"/>
      <c r="H958" s="10"/>
      <c r="I958" s="10"/>
      <c r="J958" s="10"/>
      <c r="K958" s="10"/>
      <c r="L958" s="10"/>
    </row>
    <row r="959" spans="1:12" ht="12.75" x14ac:dyDescent="0.2">
      <c r="A959" s="10"/>
      <c r="B959" s="10"/>
      <c r="C959" s="10"/>
      <c r="D959" s="10"/>
      <c r="E959" s="10"/>
      <c r="F959" s="10"/>
      <c r="G959" s="10"/>
      <c r="H959" s="10"/>
      <c r="I959" s="10"/>
      <c r="J959" s="10"/>
      <c r="K959" s="10"/>
      <c r="L959" s="10"/>
    </row>
    <row r="960" spans="1:12" ht="12.75" x14ac:dyDescent="0.2">
      <c r="A960" s="10"/>
      <c r="B960" s="10"/>
      <c r="C960" s="10"/>
      <c r="D960" s="10"/>
      <c r="E960" s="10"/>
      <c r="F960" s="10"/>
      <c r="G960" s="10"/>
      <c r="H960" s="10"/>
      <c r="I960" s="10"/>
      <c r="J960" s="10"/>
      <c r="K960" s="10"/>
      <c r="L960" s="10"/>
    </row>
    <row r="961" spans="1:12" ht="12.75" x14ac:dyDescent="0.2">
      <c r="A961" s="10"/>
      <c r="B961" s="10"/>
      <c r="C961" s="10"/>
      <c r="D961" s="10"/>
      <c r="E961" s="10"/>
      <c r="F961" s="10"/>
      <c r="G961" s="10"/>
      <c r="H961" s="10"/>
      <c r="I961" s="10"/>
      <c r="J961" s="10"/>
      <c r="K961" s="10"/>
      <c r="L961" s="10"/>
    </row>
    <row r="962" spans="1:12" ht="12.75" x14ac:dyDescent="0.2">
      <c r="A962" s="10"/>
      <c r="B962" s="10"/>
      <c r="C962" s="10"/>
      <c r="D962" s="10"/>
      <c r="E962" s="10"/>
      <c r="F962" s="10"/>
      <c r="G962" s="10"/>
      <c r="H962" s="10"/>
      <c r="I962" s="10"/>
      <c r="J962" s="10"/>
      <c r="K962" s="10"/>
      <c r="L962" s="10"/>
    </row>
    <row r="963" spans="1:12" ht="12.75" x14ac:dyDescent="0.2">
      <c r="A963" s="10"/>
      <c r="B963" s="10"/>
      <c r="C963" s="10"/>
      <c r="D963" s="10"/>
      <c r="E963" s="10"/>
      <c r="F963" s="10"/>
      <c r="G963" s="10"/>
      <c r="H963" s="10"/>
      <c r="I963" s="10"/>
      <c r="J963" s="10"/>
      <c r="K963" s="10"/>
      <c r="L963" s="10"/>
    </row>
    <row r="964" spans="1:12" ht="12.75" x14ac:dyDescent="0.2">
      <c r="A964" s="10"/>
      <c r="B964" s="10"/>
      <c r="C964" s="10"/>
      <c r="D964" s="10"/>
      <c r="E964" s="10"/>
      <c r="F964" s="10"/>
      <c r="G964" s="10"/>
      <c r="H964" s="10"/>
      <c r="I964" s="10"/>
      <c r="J964" s="10"/>
      <c r="K964" s="10"/>
      <c r="L964" s="10"/>
    </row>
    <row r="965" spans="1:12" ht="15.75" customHeight="1" x14ac:dyDescent="0.2">
      <c r="A965" s="10"/>
      <c r="B965" s="10"/>
      <c r="C965" s="10"/>
      <c r="D965" s="10"/>
      <c r="E965" s="10"/>
      <c r="F965" s="10"/>
      <c r="G965" s="10"/>
      <c r="H965" s="10"/>
      <c r="I965" s="10"/>
      <c r="J965" s="10"/>
      <c r="K965" s="10"/>
      <c r="L965" s="10"/>
    </row>
  </sheetData>
  <autoFilter ref="A12:L91" xr:uid="{00000000-0009-0000-0000-000001000000}"/>
  <mergeCells count="9">
    <mergeCell ref="B6:G6"/>
    <mergeCell ref="I6:K6"/>
    <mergeCell ref="A8:B8"/>
    <mergeCell ref="A1:K1"/>
    <mergeCell ref="H2:K2"/>
    <mergeCell ref="B3:G3"/>
    <mergeCell ref="B4:G4"/>
    <mergeCell ref="B5:G5"/>
    <mergeCell ref="C11:E11"/>
  </mergeCells>
  <dataValidations count="2">
    <dataValidation type="textLength" operator="greaterThan" allowBlank="1" showInputMessage="1" showErrorMessage="1" sqref="G8:I8" xr:uid="{724CF843-8546-4233-8CF5-B38E9EB0D9F1}">
      <formula1>0</formula1>
    </dataValidation>
    <dataValidation type="custom" allowBlank="1" showErrorMessage="1" sqref="H2 H3:J5 B3:B6 H6:I6" xr:uid="{C5B201B0-BC62-4707-92A0-2D1C4E23924D}">
      <formula1>GT(LEN(B2),(0))</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60B3-D28C-4C17-B1D1-D1FD61B5610D}">
  <sheetPr>
    <pageSetUpPr fitToPage="1"/>
  </sheetPr>
  <dimension ref="A1:Z1054"/>
  <sheetViews>
    <sheetView showGridLines="0" topLeftCell="A13" zoomScaleNormal="100" zoomScalePageLayoutView="125" workbookViewId="0">
      <selection activeCell="A13" sqref="A13:XFD13"/>
    </sheetView>
  </sheetViews>
  <sheetFormatPr baseColWidth="10" defaultColWidth="14.42578125" defaultRowHeight="15" customHeight="1" x14ac:dyDescent="0.2"/>
  <cols>
    <col min="1" max="1" width="27.42578125" style="76" customWidth="1"/>
    <col min="2" max="2" width="20" style="76" customWidth="1"/>
    <col min="3" max="5" width="18.42578125" style="76" customWidth="1"/>
    <col min="6" max="7" width="24.7109375" style="76" customWidth="1"/>
    <col min="8" max="8" width="28.140625" style="76" customWidth="1"/>
    <col min="9" max="9" width="29.42578125" style="76" customWidth="1"/>
    <col min="10" max="10" width="26.7109375" style="76" customWidth="1"/>
    <col min="11" max="11" width="26.42578125" style="76" customWidth="1"/>
    <col min="12" max="12" width="41.28515625" style="76" customWidth="1"/>
    <col min="13" max="13" width="24.42578125" style="76" customWidth="1"/>
    <col min="14" max="16" width="8.85546875" style="76" customWidth="1"/>
    <col min="17" max="17" width="8.7109375" style="76" customWidth="1"/>
    <col min="18" max="18" width="8.85546875" style="76" hidden="1" customWidth="1"/>
    <col min="19" max="25" width="8.85546875" style="76" customWidth="1"/>
    <col min="26" max="16384" width="14.42578125" style="76"/>
  </cols>
  <sheetData>
    <row r="1" spans="1:26" s="75" customFormat="1" ht="72" customHeight="1" x14ac:dyDescent="0.2">
      <c r="A1" s="284" t="s">
        <v>1770</v>
      </c>
      <c r="B1" s="269"/>
      <c r="C1" s="269"/>
      <c r="D1" s="269"/>
      <c r="E1" s="269"/>
      <c r="F1" s="269"/>
      <c r="G1" s="269"/>
      <c r="H1" s="269"/>
      <c r="I1" s="269"/>
      <c r="J1" s="269"/>
      <c r="K1" s="269"/>
    </row>
    <row r="2" spans="1:26" s="75" customFormat="1" x14ac:dyDescent="0.25">
      <c r="A2" s="285"/>
      <c r="B2" s="285"/>
      <c r="C2" s="7"/>
      <c r="D2" s="285"/>
      <c r="E2" s="285"/>
      <c r="F2" s="285"/>
      <c r="G2" s="285"/>
      <c r="H2" s="286" t="s">
        <v>128</v>
      </c>
      <c r="I2" s="287"/>
      <c r="J2" s="287"/>
      <c r="K2" s="288"/>
    </row>
    <row r="3" spans="1:26" s="75" customFormat="1" ht="16.5" x14ac:dyDescent="0.25">
      <c r="A3" s="289" t="s">
        <v>0</v>
      </c>
      <c r="B3" s="290" t="s">
        <v>1760</v>
      </c>
      <c r="C3" s="287"/>
      <c r="D3" s="287"/>
      <c r="E3" s="287"/>
      <c r="F3" s="287"/>
      <c r="G3" s="288"/>
      <c r="H3" s="291" t="s">
        <v>1758</v>
      </c>
      <c r="I3" s="292"/>
      <c r="J3" s="293"/>
      <c r="K3" s="294"/>
    </row>
    <row r="4" spans="1:26" s="75" customFormat="1" ht="16.5" x14ac:dyDescent="0.25">
      <c r="A4" s="289" t="s">
        <v>1</v>
      </c>
      <c r="B4" s="290" t="s">
        <v>1761</v>
      </c>
      <c r="C4" s="287"/>
      <c r="D4" s="287"/>
      <c r="E4" s="287"/>
      <c r="F4" s="287"/>
      <c r="G4" s="288"/>
      <c r="H4" s="291" t="s">
        <v>3</v>
      </c>
      <c r="I4" s="292"/>
      <c r="J4" s="293"/>
      <c r="K4" s="294"/>
    </row>
    <row r="5" spans="1:26" s="75" customFormat="1" ht="16.5" x14ac:dyDescent="0.25">
      <c r="A5" s="295" t="s">
        <v>129</v>
      </c>
      <c r="B5" s="296">
        <v>45352</v>
      </c>
      <c r="C5" s="287"/>
      <c r="D5" s="287"/>
      <c r="E5" s="287"/>
      <c r="F5" s="287"/>
      <c r="G5" s="288"/>
      <c r="H5" s="291" t="s">
        <v>4</v>
      </c>
      <c r="I5" s="292"/>
      <c r="J5" s="293"/>
      <c r="K5" s="294"/>
    </row>
    <row r="6" spans="1:26" s="75" customFormat="1" ht="16.5" x14ac:dyDescent="0.25">
      <c r="A6" s="289" t="s">
        <v>5</v>
      </c>
      <c r="B6" s="290" t="s">
        <v>1762</v>
      </c>
      <c r="C6" s="287"/>
      <c r="D6" s="287"/>
      <c r="E6" s="287"/>
      <c r="F6" s="287"/>
      <c r="G6" s="288"/>
      <c r="H6" s="291" t="s">
        <v>1757</v>
      </c>
      <c r="I6" s="297"/>
      <c r="J6" s="287"/>
      <c r="K6" s="288"/>
    </row>
    <row r="7" spans="1:26" s="75" customFormat="1" ht="12.75" x14ac:dyDescent="0.2"/>
    <row r="8" spans="1:26" s="309" customFormat="1" ht="21" customHeight="1" x14ac:dyDescent="0.2">
      <c r="A8" s="306" t="s">
        <v>130</v>
      </c>
      <c r="B8" s="307"/>
      <c r="C8" s="308"/>
      <c r="D8" s="308"/>
      <c r="E8" s="308"/>
      <c r="F8" s="308"/>
      <c r="G8" s="308"/>
      <c r="H8" s="308"/>
      <c r="I8" s="308"/>
      <c r="J8" s="308"/>
    </row>
    <row r="9" spans="1:26" ht="15.75" customHeight="1" x14ac:dyDescent="0.2">
      <c r="A9" s="80"/>
      <c r="B9" s="80"/>
      <c r="C9" s="80"/>
      <c r="D9" s="80"/>
      <c r="E9" s="80"/>
      <c r="F9" s="80"/>
      <c r="G9" s="80"/>
      <c r="H9" s="80"/>
      <c r="I9" s="80"/>
      <c r="J9" s="80"/>
      <c r="K9" s="80"/>
      <c r="L9" s="80"/>
      <c r="M9" s="118"/>
      <c r="N9" s="80"/>
      <c r="O9" s="80"/>
      <c r="P9" s="80"/>
      <c r="Q9" s="80"/>
      <c r="R9" s="80"/>
      <c r="S9" s="80"/>
      <c r="T9" s="80"/>
      <c r="U9" s="80"/>
      <c r="V9" s="80"/>
      <c r="W9" s="80"/>
      <c r="X9" s="80"/>
      <c r="Y9" s="80"/>
      <c r="Z9" s="117"/>
    </row>
    <row r="10" spans="1:26" ht="14.25" customHeight="1" x14ac:dyDescent="0.2">
      <c r="A10" s="80"/>
      <c r="B10" s="80"/>
      <c r="C10" s="276" t="s">
        <v>131</v>
      </c>
      <c r="D10" s="272"/>
      <c r="E10" s="273"/>
      <c r="F10" s="80"/>
      <c r="G10" s="80"/>
      <c r="H10" s="80"/>
      <c r="I10" s="80"/>
      <c r="J10" s="80"/>
      <c r="K10" s="80"/>
      <c r="L10" s="80"/>
      <c r="M10" s="118"/>
      <c r="N10" s="80"/>
      <c r="O10" s="80"/>
      <c r="P10" s="80"/>
      <c r="Q10" s="80"/>
      <c r="R10" s="80"/>
      <c r="S10" s="80"/>
      <c r="T10" s="80"/>
      <c r="U10" s="80"/>
      <c r="V10" s="80"/>
      <c r="W10" s="80"/>
      <c r="X10" s="80"/>
      <c r="Y10" s="80"/>
      <c r="Z10" s="117"/>
    </row>
    <row r="11" spans="1:26" ht="54" customHeight="1" x14ac:dyDescent="0.2">
      <c r="A11" s="114" t="s">
        <v>132</v>
      </c>
      <c r="B11" s="114" t="s">
        <v>1756</v>
      </c>
      <c r="C11" s="114" t="s">
        <v>134</v>
      </c>
      <c r="D11" s="114" t="s">
        <v>135</v>
      </c>
      <c r="E11" s="114" t="s">
        <v>136</v>
      </c>
      <c r="F11" s="114" t="s">
        <v>137</v>
      </c>
      <c r="G11" s="114" t="s">
        <v>138</v>
      </c>
      <c r="H11" s="114" t="s">
        <v>139</v>
      </c>
      <c r="I11" s="114" t="s">
        <v>140</v>
      </c>
      <c r="J11" s="114" t="s">
        <v>141</v>
      </c>
      <c r="K11" s="114" t="s">
        <v>142</v>
      </c>
      <c r="L11" s="268" t="s">
        <v>143</v>
      </c>
      <c r="M11" s="119"/>
      <c r="N11" s="80"/>
      <c r="O11" s="80"/>
      <c r="P11" s="80"/>
      <c r="Q11" s="80"/>
      <c r="R11" s="80"/>
      <c r="S11" s="80"/>
      <c r="T11" s="80"/>
      <c r="U11" s="80"/>
      <c r="V11" s="80"/>
      <c r="W11" s="80"/>
      <c r="X11" s="80"/>
      <c r="Y11" s="80"/>
      <c r="Z11" s="117"/>
    </row>
    <row r="12" spans="1:26" s="126" customFormat="1" ht="173.25" customHeight="1" x14ac:dyDescent="0.2">
      <c r="A12" s="118" t="s">
        <v>1223</v>
      </c>
      <c r="B12" s="118" t="s">
        <v>1755</v>
      </c>
      <c r="C12" s="267" t="s">
        <v>144</v>
      </c>
      <c r="D12" s="118" t="s">
        <v>148</v>
      </c>
      <c r="E12" s="118" t="str">
        <f>'Matriz legal SC'!C22</f>
        <v>No aplica.</v>
      </c>
      <c r="F12" s="256" t="s">
        <v>156</v>
      </c>
      <c r="G12" s="256" t="s">
        <v>463</v>
      </c>
      <c r="H12" s="256" t="s">
        <v>1754</v>
      </c>
      <c r="I12" s="256" t="s">
        <v>1753</v>
      </c>
      <c r="J12" s="256" t="s">
        <v>1752</v>
      </c>
      <c r="K12" s="256" t="s">
        <v>1707</v>
      </c>
      <c r="L12" s="256" t="s">
        <v>1751</v>
      </c>
      <c r="M12" s="119"/>
      <c r="N12" s="118"/>
      <c r="O12" s="118"/>
      <c r="P12" s="118"/>
      <c r="Q12" s="118"/>
      <c r="R12" s="118"/>
      <c r="S12" s="118"/>
      <c r="T12" s="118"/>
      <c r="U12" s="118"/>
      <c r="V12" s="118"/>
      <c r="W12" s="118"/>
      <c r="X12" s="118"/>
      <c r="Y12" s="118"/>
      <c r="Z12" s="266"/>
    </row>
    <row r="13" spans="1:26" s="309" customFormat="1" ht="409.5" x14ac:dyDescent="0.2">
      <c r="A13" s="312" t="s">
        <v>1771</v>
      </c>
      <c r="B13" s="313" t="s">
        <v>1772</v>
      </c>
      <c r="C13" s="314" t="s">
        <v>147</v>
      </c>
      <c r="D13" s="314" t="s">
        <v>1773</v>
      </c>
      <c r="E13" s="311" t="s">
        <v>155</v>
      </c>
      <c r="F13" s="315" t="s">
        <v>163</v>
      </c>
      <c r="G13" s="315" t="s">
        <v>180</v>
      </c>
      <c r="H13" s="316" t="s">
        <v>1774</v>
      </c>
      <c r="I13" s="317" t="s">
        <v>1775</v>
      </c>
      <c r="J13" s="316" t="s">
        <v>1776</v>
      </c>
      <c r="K13" s="316" t="s">
        <v>1777</v>
      </c>
      <c r="L13" s="316" t="s">
        <v>1778</v>
      </c>
      <c r="M13" s="318"/>
    </row>
    <row r="14" spans="1:26" s="121" customFormat="1" ht="120" x14ac:dyDescent="0.2">
      <c r="A14" s="241" t="s">
        <v>1220</v>
      </c>
      <c r="B14" s="241" t="s">
        <v>1219</v>
      </c>
      <c r="C14" s="241" t="s">
        <v>144</v>
      </c>
      <c r="D14" s="241" t="s">
        <v>145</v>
      </c>
      <c r="E14" s="241" t="str">
        <f>'Matriz legal SC'!C24</f>
        <v xml:space="preserve">Decreto Supremo Nº 010-2003-TR </v>
      </c>
      <c r="F14" s="124" t="s">
        <v>156</v>
      </c>
      <c r="G14" s="124" t="s">
        <v>463</v>
      </c>
      <c r="H14" s="124" t="s">
        <v>1750</v>
      </c>
      <c r="I14" s="124" t="s">
        <v>1749</v>
      </c>
      <c r="J14" s="124" t="s">
        <v>1748</v>
      </c>
      <c r="K14" s="124" t="s">
        <v>1747</v>
      </c>
      <c r="L14" s="124" t="s">
        <v>1746</v>
      </c>
      <c r="M14" s="261"/>
      <c r="N14" s="241"/>
      <c r="O14" s="241"/>
      <c r="P14" s="241"/>
      <c r="Q14" s="241"/>
      <c r="R14" s="241"/>
      <c r="S14" s="241"/>
      <c r="T14" s="241"/>
      <c r="U14" s="241"/>
      <c r="V14" s="241"/>
      <c r="W14" s="241"/>
      <c r="X14" s="241"/>
      <c r="Y14" s="241"/>
      <c r="Z14" s="260"/>
    </row>
    <row r="15" spans="1:26" s="126" customFormat="1" ht="34.5" customHeight="1" x14ac:dyDescent="0.2">
      <c r="A15" s="282" t="s">
        <v>1745</v>
      </c>
      <c r="B15" s="282" t="s">
        <v>1744</v>
      </c>
      <c r="C15" s="278" t="s">
        <v>147</v>
      </c>
      <c r="D15" s="282" t="s">
        <v>148</v>
      </c>
      <c r="E15" s="278" t="s">
        <v>1743</v>
      </c>
      <c r="F15" s="280" t="s">
        <v>156</v>
      </c>
      <c r="G15" s="280" t="s">
        <v>463</v>
      </c>
      <c r="H15" s="280" t="s">
        <v>1742</v>
      </c>
      <c r="I15" s="280" t="s">
        <v>1741</v>
      </c>
      <c r="J15" s="280" t="s">
        <v>1740</v>
      </c>
      <c r="K15" s="280" t="s">
        <v>1739</v>
      </c>
      <c r="L15" s="283" t="s">
        <v>1738</v>
      </c>
      <c r="M15" s="119"/>
      <c r="N15" s="80"/>
      <c r="O15" s="80"/>
      <c r="P15" s="80"/>
      <c r="Q15" s="80"/>
      <c r="R15" s="80"/>
      <c r="S15" s="80"/>
      <c r="T15" s="80"/>
      <c r="U15" s="80"/>
      <c r="V15" s="80"/>
      <c r="W15" s="80"/>
      <c r="X15" s="80"/>
      <c r="Y15" s="80"/>
      <c r="Z15" s="117"/>
    </row>
    <row r="16" spans="1:26" s="126" customFormat="1" ht="120.75" customHeight="1" x14ac:dyDescent="0.2">
      <c r="A16" s="279"/>
      <c r="B16" s="279"/>
      <c r="C16" s="279"/>
      <c r="D16" s="279"/>
      <c r="E16" s="279"/>
      <c r="F16" s="279"/>
      <c r="G16" s="279"/>
      <c r="H16" s="279"/>
      <c r="I16" s="279"/>
      <c r="J16" s="279"/>
      <c r="K16" s="279"/>
      <c r="L16" s="279"/>
      <c r="M16" s="175"/>
      <c r="N16" s="80"/>
      <c r="O16" s="80"/>
      <c r="P16" s="80"/>
      <c r="Q16" s="80"/>
      <c r="R16" s="80"/>
      <c r="S16" s="80"/>
      <c r="T16" s="80"/>
      <c r="U16" s="80"/>
      <c r="V16" s="80"/>
      <c r="W16" s="80"/>
      <c r="X16" s="80"/>
      <c r="Y16" s="80"/>
      <c r="Z16" s="117"/>
    </row>
    <row r="17" spans="1:26" s="126" customFormat="1" ht="120.75" customHeight="1" x14ac:dyDescent="0.2">
      <c r="A17" s="142" t="s">
        <v>1737</v>
      </c>
      <c r="B17" s="265" t="s">
        <v>1206</v>
      </c>
      <c r="C17" s="196" t="s">
        <v>144</v>
      </c>
      <c r="D17" s="196" t="s">
        <v>144</v>
      </c>
      <c r="E17" s="265" t="str">
        <f>'Matriz legal SC'!C27</f>
        <v xml:space="preserve">
Ley 29.245; Código Civil.</v>
      </c>
      <c r="F17" s="265" t="s">
        <v>462</v>
      </c>
      <c r="G17" s="265" t="s">
        <v>463</v>
      </c>
      <c r="H17" s="264" t="s">
        <v>1736</v>
      </c>
      <c r="I17" s="264" t="s">
        <v>1735</v>
      </c>
      <c r="J17" s="264" t="s">
        <v>464</v>
      </c>
      <c r="K17" s="168" t="s">
        <v>465</v>
      </c>
      <c r="L17" s="168" t="s">
        <v>1734</v>
      </c>
      <c r="M17" s="175"/>
      <c r="N17" s="80"/>
      <c r="O17" s="80"/>
      <c r="P17" s="80"/>
      <c r="Q17" s="80"/>
      <c r="R17" s="80"/>
      <c r="S17" s="80"/>
      <c r="T17" s="80"/>
      <c r="U17" s="80"/>
      <c r="V17" s="80"/>
      <c r="W17" s="80"/>
      <c r="X17" s="80"/>
      <c r="Y17" s="80"/>
      <c r="Z17" s="117"/>
    </row>
    <row r="18" spans="1:26" s="121" customFormat="1" ht="90" x14ac:dyDescent="0.2">
      <c r="A18" s="263" t="s">
        <v>1733</v>
      </c>
      <c r="B18" s="263" t="s">
        <v>1203</v>
      </c>
      <c r="C18" s="192" t="s">
        <v>144</v>
      </c>
      <c r="D18" s="262" t="s">
        <v>145</v>
      </c>
      <c r="E18" s="215" t="str">
        <f>'Matriz legal SC'!C28</f>
        <v>Decreto Supremo 074-90-TR; Ley 29.245; Ley 26.887. LEY Nº 29972</v>
      </c>
      <c r="F18" s="172" t="s">
        <v>163</v>
      </c>
      <c r="G18" s="172" t="s">
        <v>1732</v>
      </c>
      <c r="H18" s="172" t="s">
        <v>1731</v>
      </c>
      <c r="I18" s="172" t="s">
        <v>1730</v>
      </c>
      <c r="J18" s="172" t="s">
        <v>1729</v>
      </c>
      <c r="K18" s="172" t="s">
        <v>1728</v>
      </c>
      <c r="L18" s="172" t="s">
        <v>1727</v>
      </c>
      <c r="M18" s="261"/>
      <c r="N18" s="241"/>
      <c r="O18" s="241"/>
      <c r="P18" s="241"/>
      <c r="Q18" s="241"/>
      <c r="R18" s="241"/>
      <c r="S18" s="241"/>
      <c r="T18" s="241"/>
      <c r="U18" s="241"/>
      <c r="V18" s="241"/>
      <c r="W18" s="241"/>
      <c r="X18" s="241"/>
      <c r="Y18" s="241"/>
      <c r="Z18" s="260"/>
    </row>
    <row r="19" spans="1:26" s="126" customFormat="1" ht="180" x14ac:dyDescent="0.2">
      <c r="A19" s="198" t="s">
        <v>1726</v>
      </c>
      <c r="B19" s="198" t="s">
        <v>356</v>
      </c>
      <c r="C19" s="259" t="s">
        <v>144</v>
      </c>
      <c r="D19" s="258" t="s">
        <v>148</v>
      </c>
      <c r="E19" s="198" t="str">
        <f>'Matriz legal SC'!C29</f>
        <v>Decreto Supremo N° 001-98-TR (22/01/1998) Ley N° 30288; Ley de CTS</v>
      </c>
      <c r="F19" s="211" t="s">
        <v>163</v>
      </c>
      <c r="G19" s="211" t="s">
        <v>157</v>
      </c>
      <c r="H19" s="211" t="s">
        <v>1725</v>
      </c>
      <c r="I19" s="211" t="s">
        <v>1724</v>
      </c>
      <c r="J19" s="211" t="s">
        <v>1723</v>
      </c>
      <c r="K19" s="211" t="s">
        <v>1722</v>
      </c>
      <c r="L19" s="257" t="s">
        <v>1721</v>
      </c>
      <c r="M19" s="119"/>
      <c r="N19" s="80"/>
      <c r="O19" s="80"/>
      <c r="P19" s="80"/>
      <c r="Q19" s="80"/>
      <c r="R19" s="80"/>
      <c r="S19" s="80"/>
      <c r="T19" s="80"/>
      <c r="U19" s="80"/>
      <c r="V19" s="80"/>
      <c r="W19" s="80"/>
      <c r="X19" s="80"/>
      <c r="Y19" s="80"/>
      <c r="Z19" s="117"/>
    </row>
    <row r="20" spans="1:26" s="126" customFormat="1" ht="195" x14ac:dyDescent="0.2">
      <c r="A20" s="210" t="s">
        <v>1193</v>
      </c>
      <c r="B20" s="210" t="s">
        <v>1192</v>
      </c>
      <c r="C20" s="196" t="s">
        <v>144</v>
      </c>
      <c r="D20" s="196" t="s">
        <v>144</v>
      </c>
      <c r="E20" s="210" t="str">
        <f>'Matriz legal SC'!C30</f>
        <v>Decreto Supremo N° 001-98-TR (22/01/1998)</v>
      </c>
      <c r="F20" s="166" t="s">
        <v>279</v>
      </c>
      <c r="G20" s="166" t="s">
        <v>157</v>
      </c>
      <c r="H20" s="166" t="s">
        <v>1720</v>
      </c>
      <c r="I20" s="166" t="s">
        <v>1719</v>
      </c>
      <c r="J20" s="166" t="s">
        <v>1718</v>
      </c>
      <c r="K20" s="166" t="s">
        <v>1717</v>
      </c>
      <c r="L20" s="166" t="s">
        <v>1716</v>
      </c>
      <c r="M20" s="175"/>
      <c r="N20" s="80"/>
      <c r="O20" s="80"/>
      <c r="P20" s="80"/>
      <c r="Q20" s="80"/>
      <c r="R20" s="80"/>
      <c r="S20" s="80"/>
      <c r="T20" s="80"/>
      <c r="U20" s="80"/>
      <c r="V20" s="80"/>
      <c r="W20" s="80"/>
      <c r="X20" s="80"/>
      <c r="Y20" s="80"/>
      <c r="Z20" s="117"/>
    </row>
    <row r="21" spans="1:26" s="121" customFormat="1" ht="126.75" customHeight="1" x14ac:dyDescent="0.2">
      <c r="A21" s="208" t="s">
        <v>1189</v>
      </c>
      <c r="B21" s="208" t="s">
        <v>1188</v>
      </c>
      <c r="C21" s="192" t="s">
        <v>144</v>
      </c>
      <c r="D21" s="192" t="s">
        <v>144</v>
      </c>
      <c r="E21" s="215" t="str">
        <f>'Matriz legal SC'!C31</f>
        <v>Decreto Supremo Nº 003-97-TR</v>
      </c>
      <c r="F21" s="172" t="s">
        <v>182</v>
      </c>
      <c r="G21" s="172" t="s">
        <v>463</v>
      </c>
      <c r="H21" s="172" t="s">
        <v>1715</v>
      </c>
      <c r="I21" s="172" t="s">
        <v>1714</v>
      </c>
      <c r="J21" s="172" t="s">
        <v>1713</v>
      </c>
      <c r="K21" s="172" t="s">
        <v>1712</v>
      </c>
      <c r="L21" s="206" t="s">
        <v>1711</v>
      </c>
      <c r="M21" s="134"/>
      <c r="N21" s="88"/>
      <c r="O21" s="88"/>
      <c r="P21" s="88"/>
      <c r="Q21" s="88"/>
      <c r="R21" s="88"/>
      <c r="S21" s="88"/>
      <c r="T21" s="88"/>
      <c r="U21" s="88"/>
      <c r="V21" s="88"/>
      <c r="W21" s="88"/>
      <c r="X21" s="88"/>
      <c r="Y21" s="88"/>
      <c r="Z21" s="122"/>
    </row>
    <row r="22" spans="1:26" s="126" customFormat="1" ht="135" x14ac:dyDescent="0.2">
      <c r="A22" s="80" t="s">
        <v>1183</v>
      </c>
      <c r="B22" s="80" t="s">
        <v>1182</v>
      </c>
      <c r="C22" s="125" t="s">
        <v>144</v>
      </c>
      <c r="D22" s="125" t="s">
        <v>144</v>
      </c>
      <c r="E22" s="120" t="str">
        <f>'Matriz legal SC'!C32</f>
        <v>Código Civil</v>
      </c>
      <c r="F22" s="129" t="s">
        <v>156</v>
      </c>
      <c r="G22" s="129" t="s">
        <v>157</v>
      </c>
      <c r="H22" s="129" t="s">
        <v>1710</v>
      </c>
      <c r="I22" s="129" t="s">
        <v>1709</v>
      </c>
      <c r="J22" s="129" t="s">
        <v>1708</v>
      </c>
      <c r="K22" s="256" t="s">
        <v>1707</v>
      </c>
      <c r="L22" s="129" t="s">
        <v>1706</v>
      </c>
      <c r="M22" s="119"/>
      <c r="N22" s="80"/>
      <c r="O22" s="80"/>
      <c r="P22" s="80"/>
      <c r="Q22" s="80"/>
      <c r="R22" s="80"/>
      <c r="S22" s="80"/>
      <c r="T22" s="80"/>
      <c r="U22" s="80"/>
      <c r="V22" s="80"/>
      <c r="W22" s="80"/>
      <c r="X22" s="80"/>
      <c r="Y22" s="80"/>
      <c r="Z22" s="117"/>
    </row>
    <row r="23" spans="1:26" s="121" customFormat="1" ht="120" x14ac:dyDescent="0.2">
      <c r="A23" s="88" t="s">
        <v>469</v>
      </c>
      <c r="B23" s="88" t="s">
        <v>27</v>
      </c>
      <c r="C23" s="125" t="s">
        <v>144</v>
      </c>
      <c r="D23" s="125" t="s">
        <v>144</v>
      </c>
      <c r="E23" s="88" t="str">
        <f>'Matriz legal SC'!C33</f>
        <v>Código de Comercio</v>
      </c>
      <c r="F23" s="124" t="s">
        <v>163</v>
      </c>
      <c r="G23" s="124" t="s">
        <v>466</v>
      </c>
      <c r="H23" s="124" t="s">
        <v>762</v>
      </c>
      <c r="I23" s="124" t="s">
        <v>763</v>
      </c>
      <c r="J23" s="124" t="s">
        <v>1705</v>
      </c>
      <c r="K23" s="124" t="s">
        <v>468</v>
      </c>
      <c r="L23" s="255" t="s">
        <v>764</v>
      </c>
      <c r="M23" s="134"/>
      <c r="N23" s="88"/>
      <c r="O23" s="88"/>
      <c r="P23" s="88"/>
      <c r="Q23" s="88"/>
      <c r="R23" s="88"/>
      <c r="S23" s="88"/>
      <c r="T23" s="88"/>
      <c r="U23" s="88"/>
      <c r="V23" s="88"/>
      <c r="W23" s="88"/>
      <c r="X23" s="88"/>
      <c r="Y23" s="88"/>
      <c r="Z23" s="122"/>
    </row>
    <row r="24" spans="1:26" s="126" customFormat="1" ht="75" x14ac:dyDescent="0.2">
      <c r="A24" s="212" t="s">
        <v>1704</v>
      </c>
      <c r="B24" s="198" t="s">
        <v>1703</v>
      </c>
      <c r="C24" s="201" t="s">
        <v>144</v>
      </c>
      <c r="D24" s="201" t="s">
        <v>144</v>
      </c>
      <c r="E24" s="198" t="str">
        <f>'Matriz legal SC'!C34</f>
        <v>N/A</v>
      </c>
      <c r="F24" s="211" t="s">
        <v>163</v>
      </c>
      <c r="G24" s="211" t="s">
        <v>463</v>
      </c>
      <c r="H24" s="211" t="s">
        <v>1702</v>
      </c>
      <c r="I24" s="211" t="s">
        <v>1692</v>
      </c>
      <c r="J24" s="211" t="s">
        <v>1691</v>
      </c>
      <c r="K24" s="211" t="s">
        <v>1690</v>
      </c>
      <c r="L24" s="254" t="s">
        <v>1701</v>
      </c>
      <c r="M24" s="119"/>
      <c r="N24" s="80"/>
      <c r="O24" s="80"/>
      <c r="P24" s="80"/>
      <c r="Q24" s="80"/>
      <c r="R24" s="80"/>
      <c r="S24" s="80"/>
      <c r="T24" s="80"/>
      <c r="U24" s="80"/>
      <c r="V24" s="80"/>
      <c r="W24" s="80"/>
      <c r="X24" s="80"/>
      <c r="Y24" s="80"/>
      <c r="Z24" s="117"/>
    </row>
    <row r="25" spans="1:26" s="126" customFormat="1" ht="105" x14ac:dyDescent="0.2">
      <c r="A25" s="142" t="s">
        <v>1174</v>
      </c>
      <c r="B25" s="210" t="s">
        <v>1173</v>
      </c>
      <c r="C25" s="196" t="s">
        <v>144</v>
      </c>
      <c r="D25" s="196" t="s">
        <v>144</v>
      </c>
      <c r="E25" s="210" t="str">
        <f>'Matriz legal SC'!C35</f>
        <v>N/A</v>
      </c>
      <c r="F25" s="168" t="s">
        <v>163</v>
      </c>
      <c r="G25" s="168" t="s">
        <v>157</v>
      </c>
      <c r="H25" s="168" t="s">
        <v>1700</v>
      </c>
      <c r="I25" s="168" t="s">
        <v>1699</v>
      </c>
      <c r="J25" s="168" t="s">
        <v>1698</v>
      </c>
      <c r="K25" s="168" t="s">
        <v>1697</v>
      </c>
      <c r="L25" s="168" t="s">
        <v>1696</v>
      </c>
      <c r="M25" s="175"/>
      <c r="N25" s="80"/>
      <c r="O25" s="80"/>
      <c r="P25" s="80"/>
      <c r="Q25" s="80"/>
      <c r="R25" s="80"/>
      <c r="S25" s="80"/>
      <c r="T25" s="80"/>
      <c r="U25" s="80"/>
      <c r="V25" s="80"/>
      <c r="W25" s="80"/>
      <c r="X25" s="80"/>
      <c r="Y25" s="80"/>
      <c r="Z25" s="117"/>
    </row>
    <row r="26" spans="1:26" s="121" customFormat="1" ht="75" x14ac:dyDescent="0.2">
      <c r="A26" s="228" t="s">
        <v>1695</v>
      </c>
      <c r="B26" s="253" t="s">
        <v>1694</v>
      </c>
      <c r="C26" s="220" t="s">
        <v>144</v>
      </c>
      <c r="D26" s="220" t="s">
        <v>144</v>
      </c>
      <c r="E26" s="253" t="str">
        <f>'Matriz legal SC'!C36</f>
        <v>N/A</v>
      </c>
      <c r="F26" s="224" t="s">
        <v>163</v>
      </c>
      <c r="G26" s="224" t="s">
        <v>463</v>
      </c>
      <c r="H26" s="224" t="s">
        <v>1693</v>
      </c>
      <c r="I26" s="224" t="s">
        <v>1692</v>
      </c>
      <c r="J26" s="224" t="s">
        <v>1691</v>
      </c>
      <c r="K26" s="224" t="s">
        <v>1690</v>
      </c>
      <c r="L26" s="225" t="s">
        <v>1689</v>
      </c>
      <c r="M26" s="134"/>
      <c r="N26" s="88"/>
      <c r="O26" s="88"/>
      <c r="P26" s="88"/>
      <c r="Q26" s="88"/>
      <c r="R26" s="88"/>
      <c r="S26" s="88"/>
      <c r="T26" s="88"/>
      <c r="U26" s="88"/>
      <c r="V26" s="88"/>
      <c r="W26" s="88"/>
      <c r="X26" s="88"/>
      <c r="Y26" s="88"/>
      <c r="Z26" s="122"/>
    </row>
    <row r="27" spans="1:26" s="121" customFormat="1" ht="204" x14ac:dyDescent="0.2">
      <c r="A27" s="142" t="s">
        <v>1170</v>
      </c>
      <c r="B27" s="252" t="s">
        <v>1169</v>
      </c>
      <c r="C27" s="196" t="s">
        <v>144</v>
      </c>
      <c r="D27" s="196" t="s">
        <v>144</v>
      </c>
      <c r="E27" s="252" t="str">
        <f>'Matriz legal SC'!C37</f>
        <v>N/A</v>
      </c>
      <c r="F27" s="168" t="s">
        <v>1688</v>
      </c>
      <c r="G27" s="168" t="s">
        <v>1687</v>
      </c>
      <c r="H27" s="168" t="s">
        <v>1686</v>
      </c>
      <c r="I27" s="181" t="s">
        <v>1685</v>
      </c>
      <c r="J27" s="181" t="s">
        <v>1684</v>
      </c>
      <c r="K27" s="181" t="s">
        <v>1683</v>
      </c>
      <c r="L27" s="181" t="s">
        <v>1682</v>
      </c>
      <c r="M27" s="160"/>
      <c r="N27" s="88"/>
      <c r="O27" s="88"/>
      <c r="P27" s="88"/>
      <c r="Q27" s="88"/>
      <c r="R27" s="88"/>
      <c r="S27" s="88"/>
      <c r="T27" s="88"/>
      <c r="U27" s="88"/>
      <c r="V27" s="88"/>
      <c r="W27" s="88"/>
      <c r="X27" s="88"/>
      <c r="Y27" s="88"/>
      <c r="Z27" s="122"/>
    </row>
    <row r="28" spans="1:26" s="121" customFormat="1" ht="91.5" x14ac:dyDescent="0.2">
      <c r="A28" s="208" t="s">
        <v>1681</v>
      </c>
      <c r="B28" s="208" t="s">
        <v>1167</v>
      </c>
      <c r="C28" s="192" t="s">
        <v>144</v>
      </c>
      <c r="D28" s="192" t="s">
        <v>144</v>
      </c>
      <c r="E28" s="215" t="str">
        <f>'Matriz legal SC'!C38</f>
        <v>N/A</v>
      </c>
      <c r="F28" s="172" t="s">
        <v>565</v>
      </c>
      <c r="G28" s="172" t="s">
        <v>157</v>
      </c>
      <c r="H28" s="172" t="s">
        <v>1672</v>
      </c>
      <c r="I28" s="172" t="s">
        <v>1678</v>
      </c>
      <c r="J28" s="172" t="s">
        <v>1677</v>
      </c>
      <c r="K28" s="172" t="s">
        <v>1676</v>
      </c>
      <c r="L28" s="206" t="s">
        <v>1680</v>
      </c>
      <c r="M28" s="134"/>
      <c r="N28" s="88"/>
      <c r="O28" s="88"/>
      <c r="P28" s="88"/>
      <c r="Q28" s="88"/>
      <c r="R28" s="88"/>
      <c r="S28" s="88"/>
      <c r="T28" s="88"/>
      <c r="U28" s="88"/>
      <c r="V28" s="88"/>
      <c r="W28" s="88"/>
      <c r="X28" s="88"/>
      <c r="Y28" s="88"/>
      <c r="Z28" s="122"/>
    </row>
    <row r="29" spans="1:26" s="126" customFormat="1" ht="75" x14ac:dyDescent="0.2">
      <c r="A29" s="80" t="s">
        <v>1166</v>
      </c>
      <c r="B29" s="80" t="s">
        <v>1165</v>
      </c>
      <c r="C29" s="125" t="s">
        <v>144</v>
      </c>
      <c r="D29" s="125" t="s">
        <v>144</v>
      </c>
      <c r="E29" s="120" t="str">
        <f>'Matriz legal SC'!C39</f>
        <v>N/A</v>
      </c>
      <c r="F29" s="129" t="s">
        <v>565</v>
      </c>
      <c r="G29" s="129" t="s">
        <v>466</v>
      </c>
      <c r="H29" s="177" t="s">
        <v>1679</v>
      </c>
      <c r="I29" s="177" t="s">
        <v>1678</v>
      </c>
      <c r="J29" s="177" t="s">
        <v>1677</v>
      </c>
      <c r="K29" s="177" t="s">
        <v>1676</v>
      </c>
      <c r="L29" s="251" t="s">
        <v>1675</v>
      </c>
      <c r="M29" s="119"/>
      <c r="N29" s="80"/>
      <c r="O29" s="80"/>
      <c r="P29" s="80"/>
      <c r="Q29" s="80"/>
      <c r="R29" s="80"/>
      <c r="S29" s="80"/>
      <c r="T29" s="80"/>
      <c r="U29" s="80"/>
      <c r="V29" s="80"/>
      <c r="W29" s="80"/>
      <c r="X29" s="80"/>
      <c r="Y29" s="80"/>
      <c r="Z29" s="117"/>
    </row>
    <row r="30" spans="1:26" s="121" customFormat="1" ht="75" x14ac:dyDescent="0.2">
      <c r="A30" s="88" t="s">
        <v>1164</v>
      </c>
      <c r="B30" s="88" t="s">
        <v>1163</v>
      </c>
      <c r="C30" s="125" t="s">
        <v>144</v>
      </c>
      <c r="D30" s="125" t="s">
        <v>144</v>
      </c>
      <c r="E30" s="84" t="str">
        <f>'Matriz legal SC'!C40</f>
        <v>N/A</v>
      </c>
      <c r="F30" s="124" t="s">
        <v>163</v>
      </c>
      <c r="G30" s="124" t="s">
        <v>466</v>
      </c>
      <c r="H30" s="124" t="s">
        <v>1672</v>
      </c>
      <c r="I30" s="124" t="s">
        <v>1671</v>
      </c>
      <c r="J30" s="124" t="s">
        <v>1674</v>
      </c>
      <c r="K30" s="124" t="s">
        <v>1669</v>
      </c>
      <c r="L30" s="179" t="s">
        <v>1673</v>
      </c>
      <c r="M30" s="134"/>
      <c r="N30" s="88"/>
      <c r="O30" s="88"/>
      <c r="P30" s="88"/>
      <c r="Q30" s="88"/>
      <c r="R30" s="88"/>
      <c r="S30" s="88"/>
      <c r="T30" s="88"/>
      <c r="U30" s="88"/>
      <c r="V30" s="88"/>
      <c r="W30" s="88"/>
      <c r="X30" s="88"/>
      <c r="Y30" s="88"/>
      <c r="Z30" s="122"/>
    </row>
    <row r="31" spans="1:26" s="126" customFormat="1" ht="120" x14ac:dyDescent="0.2">
      <c r="A31" s="80" t="s">
        <v>1161</v>
      </c>
      <c r="B31" s="80" t="s">
        <v>1160</v>
      </c>
      <c r="C31" s="125" t="s">
        <v>144</v>
      </c>
      <c r="D31" s="125" t="s">
        <v>144</v>
      </c>
      <c r="E31" s="120" t="str">
        <f>'Matriz legal SC'!C41</f>
        <v>texto ÚNico ordenado Del Decreto legiSlativo
N° 728 ley De productividad y competitividad laboral</v>
      </c>
      <c r="F31" s="129" t="s">
        <v>163</v>
      </c>
      <c r="G31" s="129" t="s">
        <v>466</v>
      </c>
      <c r="H31" s="177" t="s">
        <v>1672</v>
      </c>
      <c r="I31" s="129" t="s">
        <v>1671</v>
      </c>
      <c r="J31" s="177" t="s">
        <v>1670</v>
      </c>
      <c r="K31" s="129" t="s">
        <v>1669</v>
      </c>
      <c r="L31" s="251" t="s">
        <v>1668</v>
      </c>
      <c r="M31" s="119"/>
      <c r="N31" s="80"/>
      <c r="O31" s="80"/>
      <c r="P31" s="80"/>
      <c r="Q31" s="80"/>
      <c r="R31" s="80"/>
      <c r="S31" s="80"/>
      <c r="T31" s="80"/>
      <c r="U31" s="80"/>
      <c r="V31" s="80"/>
      <c r="W31" s="80"/>
      <c r="X31" s="80"/>
      <c r="Y31" s="80"/>
      <c r="Z31" s="117"/>
    </row>
    <row r="32" spans="1:26" s="121" customFormat="1" ht="114.75" x14ac:dyDescent="0.2">
      <c r="A32" s="249" t="s">
        <v>471</v>
      </c>
      <c r="B32" s="88" t="s">
        <v>472</v>
      </c>
      <c r="C32" s="125" t="s">
        <v>144</v>
      </c>
      <c r="D32" s="125" t="s">
        <v>144</v>
      </c>
      <c r="E32" s="84" t="str">
        <f>'Matriz legal SC'!C42</f>
        <v>N/A</v>
      </c>
      <c r="F32" s="124" t="s">
        <v>168</v>
      </c>
      <c r="G32" s="124" t="s">
        <v>157</v>
      </c>
      <c r="H32" s="124" t="s">
        <v>473</v>
      </c>
      <c r="I32" s="124" t="s">
        <v>474</v>
      </c>
      <c r="J32" s="124" t="s">
        <v>475</v>
      </c>
      <c r="K32" s="124" t="s">
        <v>476</v>
      </c>
      <c r="L32" s="124" t="s">
        <v>477</v>
      </c>
      <c r="M32" s="134"/>
      <c r="N32" s="88"/>
      <c r="O32" s="88"/>
      <c r="P32" s="88"/>
      <c r="Q32" s="88"/>
      <c r="R32" s="88"/>
      <c r="S32" s="88"/>
      <c r="T32" s="88"/>
      <c r="U32" s="88"/>
      <c r="V32" s="88"/>
      <c r="W32" s="88"/>
      <c r="X32" s="88"/>
      <c r="Y32" s="88"/>
      <c r="Z32" s="122"/>
    </row>
    <row r="33" spans="1:26" s="126" customFormat="1" ht="229.5" x14ac:dyDescent="0.2">
      <c r="A33" s="250" t="s">
        <v>478</v>
      </c>
      <c r="B33" s="80" t="s">
        <v>357</v>
      </c>
      <c r="C33" s="125" t="s">
        <v>144</v>
      </c>
      <c r="D33" s="125" t="s">
        <v>144</v>
      </c>
      <c r="E33" s="120" t="str">
        <f>'Matriz legal SC'!C43</f>
        <v>N/A</v>
      </c>
      <c r="F33" s="129" t="s">
        <v>479</v>
      </c>
      <c r="G33" s="129" t="s">
        <v>157</v>
      </c>
      <c r="H33" s="129" t="s">
        <v>473</v>
      </c>
      <c r="I33" s="129" t="s">
        <v>474</v>
      </c>
      <c r="J33" s="129" t="s">
        <v>475</v>
      </c>
      <c r="K33" s="129" t="s">
        <v>480</v>
      </c>
      <c r="L33" s="129" t="s">
        <v>481</v>
      </c>
      <c r="M33" s="119"/>
      <c r="N33" s="80"/>
      <c r="O33" s="80"/>
      <c r="P33" s="80"/>
      <c r="Q33" s="80"/>
      <c r="R33" s="80"/>
      <c r="S33" s="80"/>
      <c r="T33" s="80"/>
      <c r="U33" s="80"/>
      <c r="V33" s="80"/>
      <c r="W33" s="80"/>
      <c r="X33" s="80"/>
      <c r="Y33" s="80"/>
      <c r="Z33" s="117"/>
    </row>
    <row r="34" spans="1:26" s="121" customFormat="1" ht="105" x14ac:dyDescent="0.2">
      <c r="A34" s="249" t="s">
        <v>482</v>
      </c>
      <c r="B34" s="88" t="s">
        <v>179</v>
      </c>
      <c r="C34" s="125" t="s">
        <v>144</v>
      </c>
      <c r="D34" s="125" t="s">
        <v>144</v>
      </c>
      <c r="E34" s="84" t="str">
        <f>'Matriz legal SC'!C44</f>
        <v>Código Civil</v>
      </c>
      <c r="F34" s="124" t="s">
        <v>163</v>
      </c>
      <c r="G34" s="124" t="s">
        <v>157</v>
      </c>
      <c r="H34" s="124" t="s">
        <v>483</v>
      </c>
      <c r="I34" s="124" t="s">
        <v>484</v>
      </c>
      <c r="J34" s="124" t="s">
        <v>485</v>
      </c>
      <c r="K34" s="124" t="s">
        <v>1667</v>
      </c>
      <c r="L34" s="124" t="s">
        <v>487</v>
      </c>
      <c r="M34" s="88"/>
      <c r="N34" s="88"/>
      <c r="O34" s="88"/>
      <c r="P34" s="88"/>
      <c r="Q34" s="88"/>
      <c r="R34" s="88"/>
      <c r="S34" s="88"/>
      <c r="T34" s="88"/>
      <c r="U34" s="88"/>
      <c r="V34" s="88"/>
      <c r="W34" s="88"/>
      <c r="X34" s="88"/>
      <c r="Y34" s="88"/>
      <c r="Z34" s="122"/>
    </row>
    <row r="35" spans="1:26" s="126" customFormat="1" ht="178.5" x14ac:dyDescent="0.2">
      <c r="A35" s="248" t="s">
        <v>1666</v>
      </c>
      <c r="B35" s="80" t="s">
        <v>1665</v>
      </c>
      <c r="C35" s="125" t="s">
        <v>144</v>
      </c>
      <c r="D35" s="125" t="s">
        <v>144</v>
      </c>
      <c r="E35" s="120" t="str">
        <f>'Matriz legal SC'!C45</f>
        <v>N/A</v>
      </c>
      <c r="F35" s="129" t="s">
        <v>168</v>
      </c>
      <c r="G35" s="129" t="s">
        <v>157</v>
      </c>
      <c r="H35" s="129" t="s">
        <v>1664</v>
      </c>
      <c r="I35" s="129" t="s">
        <v>1663</v>
      </c>
      <c r="J35" s="129" t="s">
        <v>1662</v>
      </c>
      <c r="K35" s="129" t="s">
        <v>1661</v>
      </c>
      <c r="L35" s="129" t="s">
        <v>1660</v>
      </c>
      <c r="M35" s="119"/>
      <c r="N35" s="80"/>
      <c r="O35" s="80"/>
      <c r="P35" s="80"/>
      <c r="Q35" s="80"/>
      <c r="R35" s="80"/>
      <c r="S35" s="80"/>
      <c r="T35" s="80"/>
      <c r="U35" s="80"/>
      <c r="V35" s="80"/>
      <c r="W35" s="80"/>
      <c r="X35" s="80"/>
      <c r="Y35" s="80"/>
      <c r="Z35" s="117"/>
    </row>
    <row r="36" spans="1:26" s="121" customFormat="1" ht="409.5" x14ac:dyDescent="0.2">
      <c r="A36" s="88" t="s">
        <v>488</v>
      </c>
      <c r="B36" s="88" t="s">
        <v>489</v>
      </c>
      <c r="C36" s="125" t="s">
        <v>144</v>
      </c>
      <c r="D36" s="125" t="s">
        <v>144</v>
      </c>
      <c r="E36" s="84" t="str">
        <f>'Matriz legal SC'!C46</f>
        <v>En caso de que se utilicen proveedores de mano de obra, la gerencia dispondrá́ de un contrato por escrito y de mecanismos de control documentados donde se garantice que el proveedor de mano de obra:
• Cuenta con la licencia o esté certificado por la autoridad nacional competente, de ser aplicable
• Cumple con los requisitos legales aplicables
• No está involucrado en parácriticas  de contratacióńn fraudulentas o coercitivas
• Cumple con todos los requisitos de trabajadores aplicables relacionados a los requisitos 5.3 y 5.5 del estándar
Todos los cargos por contratacióńn son pagados por la gerencia, no por los trabajadores</v>
      </c>
      <c r="F36" s="124" t="s">
        <v>490</v>
      </c>
      <c r="G36" s="124" t="s">
        <v>463</v>
      </c>
      <c r="H36" s="124" t="s">
        <v>491</v>
      </c>
      <c r="I36" s="124" t="s">
        <v>492</v>
      </c>
      <c r="J36" s="124" t="s">
        <v>493</v>
      </c>
      <c r="K36" s="124" t="s">
        <v>494</v>
      </c>
      <c r="L36" s="124" t="s">
        <v>769</v>
      </c>
      <c r="M36" s="134"/>
      <c r="N36" s="88"/>
      <c r="O36" s="88"/>
      <c r="P36" s="88"/>
      <c r="Q36" s="88"/>
      <c r="R36" s="88"/>
      <c r="S36" s="88"/>
      <c r="T36" s="88"/>
      <c r="U36" s="88"/>
      <c r="V36" s="88"/>
      <c r="W36" s="88"/>
      <c r="X36" s="88"/>
      <c r="Y36" s="88"/>
      <c r="Z36" s="122"/>
    </row>
    <row r="37" spans="1:26" s="126" customFormat="1" ht="225" x14ac:dyDescent="0.2">
      <c r="A37" s="198" t="s">
        <v>495</v>
      </c>
      <c r="B37" s="198" t="s">
        <v>496</v>
      </c>
      <c r="C37" s="201" t="s">
        <v>144</v>
      </c>
      <c r="D37" s="201" t="s">
        <v>144</v>
      </c>
      <c r="E37" s="212" t="str">
        <f>'Matriz legal SC'!C47</f>
        <v xml:space="preserve"> Constitución Política de Perú; Decreto Supremo 002-2020-MIMP; Decreto Supremo Nº 074-90-TR; Ley 26.887: Resolución Ministerial 061-2018-TR.; Ley 27.942</v>
      </c>
      <c r="F37" s="211" t="s">
        <v>163</v>
      </c>
      <c r="G37" s="211" t="s">
        <v>463</v>
      </c>
      <c r="H37" s="211" t="s">
        <v>497</v>
      </c>
      <c r="I37" s="211" t="s">
        <v>498</v>
      </c>
      <c r="J37" s="211" t="s">
        <v>499</v>
      </c>
      <c r="K37" s="211" t="s">
        <v>500</v>
      </c>
      <c r="L37" s="211" t="s">
        <v>501</v>
      </c>
      <c r="M37" s="119"/>
      <c r="N37" s="80"/>
      <c r="O37" s="80"/>
      <c r="P37" s="80"/>
      <c r="Q37" s="80"/>
      <c r="R37" s="80"/>
      <c r="S37" s="80"/>
      <c r="T37" s="80"/>
      <c r="U37" s="80"/>
      <c r="V37" s="80"/>
      <c r="W37" s="80"/>
      <c r="X37" s="80"/>
      <c r="Y37" s="80"/>
      <c r="Z37" s="117"/>
    </row>
    <row r="38" spans="1:26" s="126" customFormat="1" ht="330" x14ac:dyDescent="0.2">
      <c r="A38" s="142" t="s">
        <v>502</v>
      </c>
      <c r="B38" s="210" t="s">
        <v>503</v>
      </c>
      <c r="C38" s="196" t="s">
        <v>144</v>
      </c>
      <c r="D38" s="196" t="s">
        <v>144</v>
      </c>
      <c r="E38" s="209" t="str">
        <f>'Matriz legal SC'!C48</f>
        <v xml:space="preserve"> Constitución Política de Perú; Decreto Supremo 002-2020-MIMP; Decreto Supremo Nº 074-90-TR; Ley 26.887: Resolución Ministerial 061-2018-TR.; Ley 27.942</v>
      </c>
      <c r="F38" s="166" t="s">
        <v>163</v>
      </c>
      <c r="G38" s="166" t="s">
        <v>157</v>
      </c>
      <c r="H38" s="166" t="s">
        <v>504</v>
      </c>
      <c r="I38" s="166" t="s">
        <v>505</v>
      </c>
      <c r="J38" s="166" t="s">
        <v>506</v>
      </c>
      <c r="K38" s="166" t="s">
        <v>507</v>
      </c>
      <c r="L38" s="166" t="s">
        <v>692</v>
      </c>
      <c r="M38" s="175"/>
      <c r="N38" s="80"/>
      <c r="O38" s="80"/>
      <c r="P38" s="80"/>
      <c r="Q38" s="80"/>
      <c r="R38" s="80"/>
      <c r="S38" s="80"/>
      <c r="T38" s="80"/>
      <c r="U38" s="80"/>
      <c r="V38" s="80"/>
      <c r="W38" s="80"/>
      <c r="X38" s="80"/>
      <c r="Y38" s="80"/>
      <c r="Z38" s="117"/>
    </row>
    <row r="39" spans="1:26" s="126" customFormat="1" ht="300" x14ac:dyDescent="0.2">
      <c r="A39" s="142" t="s">
        <v>1140</v>
      </c>
      <c r="B39" s="197" t="s">
        <v>1139</v>
      </c>
      <c r="C39" s="196" t="s">
        <v>144</v>
      </c>
      <c r="D39" s="196" t="s">
        <v>144</v>
      </c>
      <c r="E39" s="209" t="str">
        <f>'Matriz legal SC'!C49</f>
        <v>N/A</v>
      </c>
      <c r="F39" s="168" t="s">
        <v>163</v>
      </c>
      <c r="G39" s="168" t="s">
        <v>157</v>
      </c>
      <c r="H39" s="168" t="s">
        <v>1659</v>
      </c>
      <c r="I39" s="168" t="s">
        <v>1658</v>
      </c>
      <c r="J39" s="168" t="s">
        <v>1657</v>
      </c>
      <c r="K39" s="168" t="s">
        <v>196</v>
      </c>
      <c r="L39" s="168" t="s">
        <v>1656</v>
      </c>
      <c r="M39" s="175"/>
      <c r="N39" s="80"/>
      <c r="O39" s="80"/>
      <c r="P39" s="80"/>
      <c r="Q39" s="80"/>
      <c r="R39" s="80"/>
      <c r="S39" s="80"/>
      <c r="T39" s="80"/>
      <c r="U39" s="80"/>
      <c r="V39" s="80"/>
      <c r="W39" s="80"/>
      <c r="X39" s="80"/>
      <c r="Y39" s="80"/>
      <c r="Z39" s="117"/>
    </row>
    <row r="40" spans="1:26" s="126" customFormat="1" ht="345" x14ac:dyDescent="0.2">
      <c r="A40" s="142" t="s">
        <v>1138</v>
      </c>
      <c r="B40" s="197" t="s">
        <v>1655</v>
      </c>
      <c r="C40" s="196" t="s">
        <v>144</v>
      </c>
      <c r="D40" s="196" t="s">
        <v>144</v>
      </c>
      <c r="E40" s="209" t="str">
        <f>'Matriz legal SC'!C50</f>
        <v>N/A</v>
      </c>
      <c r="F40" s="166" t="s">
        <v>163</v>
      </c>
      <c r="G40" s="166" t="s">
        <v>157</v>
      </c>
      <c r="H40" s="166" t="s">
        <v>1654</v>
      </c>
      <c r="I40" s="166" t="s">
        <v>1653</v>
      </c>
      <c r="J40" s="166" t="s">
        <v>1652</v>
      </c>
      <c r="K40" s="166" t="s">
        <v>1651</v>
      </c>
      <c r="L40" s="166" t="s">
        <v>1650</v>
      </c>
      <c r="M40" s="175"/>
      <c r="N40" s="80"/>
      <c r="O40" s="80"/>
      <c r="P40" s="80"/>
      <c r="Q40" s="80"/>
      <c r="R40" s="80"/>
      <c r="S40" s="80"/>
      <c r="T40" s="80"/>
      <c r="U40" s="80"/>
      <c r="V40" s="80"/>
      <c r="W40" s="80"/>
      <c r="X40" s="80"/>
      <c r="Y40" s="80"/>
      <c r="Z40" s="117"/>
    </row>
    <row r="41" spans="1:26" s="126" customFormat="1" ht="105" x14ac:dyDescent="0.2">
      <c r="A41" s="142" t="s">
        <v>508</v>
      </c>
      <c r="B41" s="197" t="s">
        <v>181</v>
      </c>
      <c r="C41" s="196" t="s">
        <v>144</v>
      </c>
      <c r="D41" s="196" t="s">
        <v>144</v>
      </c>
      <c r="E41" s="209" t="str">
        <f>'Matriz legal SC'!C51</f>
        <v>N/A</v>
      </c>
      <c r="F41" s="168" t="s">
        <v>182</v>
      </c>
      <c r="G41" s="168" t="s">
        <v>183</v>
      </c>
      <c r="H41" s="168" t="s">
        <v>509</v>
      </c>
      <c r="I41" s="168" t="s">
        <v>184</v>
      </c>
      <c r="J41" s="168" t="s">
        <v>185</v>
      </c>
      <c r="K41" s="168" t="s">
        <v>186</v>
      </c>
      <c r="L41" s="168" t="s">
        <v>693</v>
      </c>
      <c r="M41" s="175"/>
      <c r="N41" s="80"/>
      <c r="O41" s="80"/>
      <c r="P41" s="80"/>
      <c r="Q41" s="80"/>
      <c r="R41" s="80"/>
      <c r="S41" s="80"/>
      <c r="T41" s="80"/>
      <c r="U41" s="80"/>
      <c r="V41" s="80"/>
      <c r="W41" s="80"/>
      <c r="X41" s="80"/>
      <c r="Y41" s="80"/>
      <c r="Z41" s="117"/>
    </row>
    <row r="42" spans="1:26" s="126" customFormat="1" ht="165" x14ac:dyDescent="0.2">
      <c r="A42" s="142" t="s">
        <v>510</v>
      </c>
      <c r="B42" s="197" t="s">
        <v>187</v>
      </c>
      <c r="C42" s="196" t="s">
        <v>144</v>
      </c>
      <c r="D42" s="196" t="s">
        <v>144</v>
      </c>
      <c r="E42" s="209" t="str">
        <f>'Matriz legal SC'!C52</f>
        <v>N/A</v>
      </c>
      <c r="F42" s="166" t="s">
        <v>182</v>
      </c>
      <c r="G42" s="166" t="s">
        <v>157</v>
      </c>
      <c r="H42" s="166" t="s">
        <v>188</v>
      </c>
      <c r="I42" s="166" t="s">
        <v>511</v>
      </c>
      <c r="J42" s="166" t="s">
        <v>189</v>
      </c>
      <c r="K42" s="166" t="s">
        <v>190</v>
      </c>
      <c r="L42" s="166" t="s">
        <v>191</v>
      </c>
      <c r="M42" s="175"/>
      <c r="N42" s="80"/>
      <c r="O42" s="80"/>
      <c r="P42" s="80"/>
      <c r="Q42" s="80"/>
      <c r="R42" s="80"/>
      <c r="S42" s="80"/>
      <c r="T42" s="80"/>
      <c r="U42" s="80"/>
      <c r="V42" s="80"/>
      <c r="W42" s="80"/>
      <c r="X42" s="80"/>
      <c r="Y42" s="80"/>
      <c r="Z42" s="117"/>
    </row>
    <row r="43" spans="1:26" s="126" customFormat="1" ht="409.5" x14ac:dyDescent="0.2">
      <c r="A43" s="142" t="s">
        <v>1649</v>
      </c>
      <c r="B43" s="197" t="s">
        <v>1648</v>
      </c>
      <c r="C43" s="196" t="s">
        <v>144</v>
      </c>
      <c r="D43" s="196" t="s">
        <v>144</v>
      </c>
      <c r="E43" s="209" t="str">
        <f>'Matriz legal SC'!C53</f>
        <v>Código de Comercio; Código Tributario.</v>
      </c>
      <c r="F43" s="168" t="s">
        <v>168</v>
      </c>
      <c r="G43" s="168" t="s">
        <v>157</v>
      </c>
      <c r="H43" s="168" t="s">
        <v>1647</v>
      </c>
      <c r="I43" s="168" t="s">
        <v>1646</v>
      </c>
      <c r="J43" s="168" t="s">
        <v>1645</v>
      </c>
      <c r="K43" s="168" t="s">
        <v>196</v>
      </c>
      <c r="L43" s="168" t="s">
        <v>1644</v>
      </c>
      <c r="M43" s="175"/>
      <c r="N43" s="80"/>
      <c r="O43" s="80"/>
      <c r="P43" s="80"/>
      <c r="Q43" s="80"/>
      <c r="R43" s="80"/>
      <c r="S43" s="80"/>
      <c r="T43" s="80"/>
      <c r="U43" s="80"/>
      <c r="V43" s="80"/>
      <c r="W43" s="80"/>
      <c r="X43" s="80"/>
      <c r="Y43" s="80"/>
      <c r="Z43" s="117"/>
    </row>
    <row r="44" spans="1:26" s="126" customFormat="1" ht="255" x14ac:dyDescent="0.2">
      <c r="A44" s="142" t="s">
        <v>1643</v>
      </c>
      <c r="B44" s="197" t="s">
        <v>192</v>
      </c>
      <c r="C44" s="196" t="s">
        <v>144</v>
      </c>
      <c r="D44" s="196" t="s">
        <v>144</v>
      </c>
      <c r="E44" s="209" t="str">
        <f>'Matriz legal SC'!C54</f>
        <v>N/A</v>
      </c>
      <c r="F44" s="166" t="s">
        <v>168</v>
      </c>
      <c r="G44" s="166" t="s">
        <v>180</v>
      </c>
      <c r="H44" s="166" t="s">
        <v>193</v>
      </c>
      <c r="I44" s="166" t="s">
        <v>194</v>
      </c>
      <c r="J44" s="166" t="s">
        <v>195</v>
      </c>
      <c r="K44" s="166" t="s">
        <v>196</v>
      </c>
      <c r="L44" s="166" t="s">
        <v>694</v>
      </c>
      <c r="M44" s="175"/>
      <c r="N44" s="80"/>
      <c r="O44" s="80"/>
      <c r="P44" s="80"/>
      <c r="Q44" s="80"/>
      <c r="R44" s="80"/>
      <c r="S44" s="80"/>
      <c r="T44" s="80"/>
      <c r="U44" s="80"/>
      <c r="V44" s="80"/>
      <c r="W44" s="80"/>
      <c r="X44" s="80"/>
      <c r="Y44" s="80"/>
      <c r="Z44" s="117"/>
    </row>
    <row r="45" spans="1:26" s="126" customFormat="1" ht="180" x14ac:dyDescent="0.2">
      <c r="A45" s="142" t="s">
        <v>669</v>
      </c>
      <c r="B45" s="197" t="s">
        <v>360</v>
      </c>
      <c r="C45" s="196" t="s">
        <v>144</v>
      </c>
      <c r="D45" s="196" t="s">
        <v>144</v>
      </c>
      <c r="E45" s="209" t="str">
        <f>'Matriz legal SC'!C55</f>
        <v>N/A</v>
      </c>
      <c r="F45" s="168" t="s">
        <v>163</v>
      </c>
      <c r="G45" s="168" t="s">
        <v>157</v>
      </c>
      <c r="H45" s="168" t="s">
        <v>680</v>
      </c>
      <c r="I45" s="168" t="s">
        <v>681</v>
      </c>
      <c r="J45" s="168" t="s">
        <v>682</v>
      </c>
      <c r="K45" s="168" t="s">
        <v>196</v>
      </c>
      <c r="L45" s="181" t="s">
        <v>683</v>
      </c>
      <c r="M45" s="175"/>
      <c r="N45" s="80"/>
      <c r="O45" s="80"/>
      <c r="P45" s="80"/>
      <c r="Q45" s="80"/>
      <c r="R45" s="80"/>
      <c r="S45" s="80"/>
      <c r="T45" s="80"/>
      <c r="U45" s="80"/>
      <c r="V45" s="80"/>
      <c r="W45" s="80"/>
      <c r="X45" s="80"/>
      <c r="Y45" s="80"/>
      <c r="Z45" s="117"/>
    </row>
    <row r="46" spans="1:26" s="126" customFormat="1" ht="114.75" x14ac:dyDescent="0.2">
      <c r="A46" s="142" t="s">
        <v>1128</v>
      </c>
      <c r="B46" s="197" t="s">
        <v>1127</v>
      </c>
      <c r="C46" s="196" t="s">
        <v>144</v>
      </c>
      <c r="D46" s="196" t="s">
        <v>144</v>
      </c>
      <c r="E46" s="209" t="str">
        <f>'Matriz legal SC'!C56</f>
        <v xml:space="preserve">Código de Comercio </v>
      </c>
      <c r="F46" s="166" t="s">
        <v>168</v>
      </c>
      <c r="G46" s="166" t="s">
        <v>466</v>
      </c>
      <c r="H46" s="181" t="s">
        <v>1642</v>
      </c>
      <c r="I46" s="181" t="s">
        <v>1641</v>
      </c>
      <c r="J46" s="181" t="s">
        <v>1640</v>
      </c>
      <c r="K46" s="181" t="s">
        <v>1639</v>
      </c>
      <c r="L46" s="181" t="s">
        <v>1638</v>
      </c>
      <c r="M46" s="175"/>
      <c r="N46" s="80"/>
      <c r="O46" s="80"/>
      <c r="P46" s="80"/>
      <c r="Q46" s="80"/>
      <c r="R46" s="80"/>
      <c r="S46" s="80"/>
      <c r="T46" s="80"/>
      <c r="U46" s="80"/>
      <c r="V46" s="80"/>
      <c r="W46" s="80"/>
      <c r="X46" s="80"/>
      <c r="Y46" s="80"/>
      <c r="Z46" s="117"/>
    </row>
    <row r="47" spans="1:26" s="126" customFormat="1" ht="120" x14ac:dyDescent="0.2">
      <c r="A47" s="142" t="s">
        <v>670</v>
      </c>
      <c r="B47" s="197" t="s">
        <v>361</v>
      </c>
      <c r="C47" s="196" t="s">
        <v>144</v>
      </c>
      <c r="D47" s="196" t="s">
        <v>144</v>
      </c>
      <c r="E47" s="209" t="str">
        <f>'Matriz legal SC'!C57</f>
        <v>N/A</v>
      </c>
      <c r="F47" s="168" t="s">
        <v>168</v>
      </c>
      <c r="G47" s="168" t="s">
        <v>157</v>
      </c>
      <c r="H47" s="247" t="s">
        <v>1637</v>
      </c>
      <c r="I47" s="247" t="s">
        <v>1636</v>
      </c>
      <c r="J47" s="247" t="s">
        <v>1635</v>
      </c>
      <c r="K47" s="247" t="s">
        <v>1634</v>
      </c>
      <c r="L47" s="247" t="s">
        <v>1633</v>
      </c>
      <c r="M47" s="175"/>
      <c r="N47" s="80"/>
      <c r="O47" s="80"/>
      <c r="P47" s="80"/>
      <c r="Q47" s="80"/>
      <c r="R47" s="80"/>
      <c r="S47" s="80"/>
      <c r="T47" s="80"/>
      <c r="U47" s="80"/>
      <c r="V47" s="80"/>
      <c r="W47" s="80"/>
      <c r="X47" s="80"/>
      <c r="Y47" s="80"/>
      <c r="Z47" s="117"/>
    </row>
    <row r="48" spans="1:26" s="126" customFormat="1" ht="60" x14ac:dyDescent="0.2">
      <c r="A48" s="142" t="s">
        <v>1125</v>
      </c>
      <c r="B48" s="197" t="s">
        <v>1124</v>
      </c>
      <c r="C48" s="196" t="s">
        <v>144</v>
      </c>
      <c r="D48" s="196" t="s">
        <v>144</v>
      </c>
      <c r="E48" s="209" t="str">
        <f>'Matriz legal SC'!C58</f>
        <v>N/A</v>
      </c>
      <c r="F48" s="246" t="s">
        <v>163</v>
      </c>
      <c r="G48" s="246" t="s">
        <v>157</v>
      </c>
      <c r="H48" s="181" t="s">
        <v>197</v>
      </c>
      <c r="I48" s="181" t="s">
        <v>198</v>
      </c>
      <c r="J48" s="181" t="s">
        <v>199</v>
      </c>
      <c r="K48" s="181" t="s">
        <v>200</v>
      </c>
      <c r="L48" s="181" t="s">
        <v>201</v>
      </c>
      <c r="M48" s="175"/>
      <c r="N48" s="80"/>
      <c r="O48" s="80"/>
      <c r="P48" s="80"/>
      <c r="Q48" s="80"/>
      <c r="R48" s="80"/>
      <c r="S48" s="80"/>
      <c r="T48" s="80"/>
      <c r="U48" s="80"/>
      <c r="V48" s="80"/>
      <c r="W48" s="80"/>
      <c r="X48" s="80"/>
      <c r="Y48" s="80"/>
      <c r="Z48" s="117"/>
    </row>
    <row r="49" spans="1:26" s="126" customFormat="1" ht="216.75" x14ac:dyDescent="0.2">
      <c r="A49" s="245" t="s">
        <v>1632</v>
      </c>
      <c r="B49" s="222" t="s">
        <v>1122</v>
      </c>
      <c r="C49" s="220" t="s">
        <v>144</v>
      </c>
      <c r="D49" s="220" t="s">
        <v>144</v>
      </c>
      <c r="E49" s="222" t="str">
        <f>'Matriz legal SC'!C59</f>
        <v>N/A</v>
      </c>
      <c r="F49" s="244" t="s">
        <v>1609</v>
      </c>
      <c r="G49" s="218" t="s">
        <v>157</v>
      </c>
      <c r="H49" s="218" t="s">
        <v>1608</v>
      </c>
      <c r="I49" s="218" t="s">
        <v>1607</v>
      </c>
      <c r="J49" s="244" t="s">
        <v>1606</v>
      </c>
      <c r="K49" s="244" t="s">
        <v>1605</v>
      </c>
      <c r="L49" s="244" t="s">
        <v>1604</v>
      </c>
      <c r="M49" s="119"/>
      <c r="N49" s="80"/>
      <c r="O49" s="80"/>
      <c r="P49" s="80"/>
      <c r="Q49" s="80"/>
      <c r="R49" s="80"/>
      <c r="S49" s="80"/>
      <c r="T49" s="80"/>
      <c r="U49" s="80"/>
      <c r="V49" s="80"/>
      <c r="W49" s="80"/>
      <c r="X49" s="80"/>
      <c r="Y49" s="80"/>
      <c r="Z49" s="117"/>
    </row>
    <row r="50" spans="1:26" s="126" customFormat="1" ht="204" x14ac:dyDescent="0.2">
      <c r="A50" s="166" t="s">
        <v>1121</v>
      </c>
      <c r="B50" s="210" t="s">
        <v>1120</v>
      </c>
      <c r="C50" s="196" t="s">
        <v>144</v>
      </c>
      <c r="D50" s="196" t="s">
        <v>144</v>
      </c>
      <c r="E50" s="210" t="str">
        <f>'Matriz legal SC'!C60</f>
        <v>N/A</v>
      </c>
      <c r="F50" s="168" t="s">
        <v>182</v>
      </c>
      <c r="G50" s="168" t="s">
        <v>183</v>
      </c>
      <c r="H50" s="168" t="s">
        <v>1631</v>
      </c>
      <c r="I50" s="168" t="s">
        <v>224</v>
      </c>
      <c r="J50" s="168" t="s">
        <v>225</v>
      </c>
      <c r="K50" s="168" t="s">
        <v>1630</v>
      </c>
      <c r="L50" s="168" t="s">
        <v>1629</v>
      </c>
      <c r="M50" s="175"/>
      <c r="N50" s="80"/>
      <c r="O50" s="80"/>
      <c r="P50" s="80"/>
      <c r="Q50" s="80"/>
      <c r="R50" s="80"/>
      <c r="S50" s="80"/>
      <c r="T50" s="80"/>
      <c r="U50" s="80"/>
      <c r="V50" s="80"/>
      <c r="W50" s="80"/>
      <c r="X50" s="80"/>
      <c r="Y50" s="80"/>
      <c r="Z50" s="117"/>
    </row>
    <row r="51" spans="1:26" s="126" customFormat="1" ht="150" x14ac:dyDescent="0.2">
      <c r="A51" s="142" t="s">
        <v>1628</v>
      </c>
      <c r="B51" s="210" t="s">
        <v>1627</v>
      </c>
      <c r="C51" s="196" t="s">
        <v>144</v>
      </c>
      <c r="D51" s="196" t="s">
        <v>144</v>
      </c>
      <c r="E51" s="210" t="str">
        <f>'Matriz legal SC'!C61</f>
        <v>Ley  29.571; Ley 26.842</v>
      </c>
      <c r="F51" s="168" t="s">
        <v>182</v>
      </c>
      <c r="G51" s="168" t="s">
        <v>183</v>
      </c>
      <c r="H51" s="168" t="s">
        <v>1626</v>
      </c>
      <c r="I51" s="168" t="s">
        <v>229</v>
      </c>
      <c r="J51" s="168" t="s">
        <v>230</v>
      </c>
      <c r="K51" s="168" t="s">
        <v>1625</v>
      </c>
      <c r="L51" s="168" t="s">
        <v>231</v>
      </c>
      <c r="M51" s="175"/>
      <c r="N51" s="80"/>
      <c r="O51" s="80"/>
      <c r="P51" s="80"/>
      <c r="Q51" s="80"/>
      <c r="R51" s="80"/>
      <c r="S51" s="80"/>
      <c r="T51" s="80"/>
      <c r="U51" s="80"/>
      <c r="V51" s="80"/>
      <c r="W51" s="80"/>
      <c r="X51" s="80"/>
      <c r="Y51" s="80"/>
      <c r="Z51" s="117"/>
    </row>
    <row r="52" spans="1:26" s="121" customFormat="1" ht="105" x14ac:dyDescent="0.2">
      <c r="A52" s="208" t="s">
        <v>1624</v>
      </c>
      <c r="B52" s="208" t="s">
        <v>1623</v>
      </c>
      <c r="C52" s="192" t="s">
        <v>144</v>
      </c>
      <c r="D52" s="192" t="s">
        <v>144</v>
      </c>
      <c r="E52" s="208" t="s">
        <v>1622</v>
      </c>
      <c r="F52" s="243" t="s">
        <v>1609</v>
      </c>
      <c r="G52" s="172" t="s">
        <v>157</v>
      </c>
      <c r="H52" s="172" t="s">
        <v>1621</v>
      </c>
      <c r="I52" s="172" t="s">
        <v>1620</v>
      </c>
      <c r="J52" s="172" t="s">
        <v>1619</v>
      </c>
      <c r="K52" s="172" t="s">
        <v>1618</v>
      </c>
      <c r="L52" s="206" t="s">
        <v>1617</v>
      </c>
      <c r="M52" s="134"/>
      <c r="N52" s="88"/>
      <c r="O52" s="88"/>
      <c r="P52" s="88"/>
      <c r="Q52" s="88"/>
      <c r="R52" s="88"/>
      <c r="S52" s="88"/>
      <c r="T52" s="88"/>
      <c r="U52" s="88"/>
      <c r="V52" s="88"/>
      <c r="W52" s="88"/>
      <c r="X52" s="88"/>
      <c r="Y52" s="88"/>
      <c r="Z52" s="122"/>
    </row>
    <row r="53" spans="1:26" s="126" customFormat="1" ht="216.75" x14ac:dyDescent="0.2">
      <c r="A53" s="242" t="s">
        <v>1616</v>
      </c>
      <c r="B53" s="239" t="s">
        <v>61</v>
      </c>
      <c r="C53" s="125" t="s">
        <v>144</v>
      </c>
      <c r="D53" s="125" t="s">
        <v>144</v>
      </c>
      <c r="E53" s="80" t="str">
        <f>'Matriz legal SC'!C62</f>
        <v xml:space="preserve">Código Penal </v>
      </c>
      <c r="F53" s="238" t="s">
        <v>1609</v>
      </c>
      <c r="G53" s="129" t="s">
        <v>157</v>
      </c>
      <c r="H53" s="129" t="s">
        <v>1608</v>
      </c>
      <c r="I53" s="129" t="s">
        <v>1607</v>
      </c>
      <c r="J53" s="238" t="s">
        <v>1606</v>
      </c>
      <c r="K53" s="238" t="s">
        <v>1605</v>
      </c>
      <c r="L53" s="238" t="s">
        <v>1604</v>
      </c>
      <c r="M53" s="119"/>
      <c r="N53" s="80"/>
      <c r="O53" s="80"/>
      <c r="P53" s="80"/>
      <c r="Q53" s="80"/>
      <c r="R53" s="80"/>
      <c r="S53" s="80"/>
      <c r="T53" s="80"/>
      <c r="U53" s="80"/>
      <c r="V53" s="80"/>
      <c r="W53" s="80"/>
      <c r="X53" s="80"/>
      <c r="Y53" s="80"/>
      <c r="Z53" s="117"/>
    </row>
    <row r="54" spans="1:26" s="121" customFormat="1" ht="216.75" x14ac:dyDescent="0.2">
      <c r="A54" s="241" t="s">
        <v>1615</v>
      </c>
      <c r="B54" s="213" t="s">
        <v>1614</v>
      </c>
      <c r="C54" s="125" t="s">
        <v>144</v>
      </c>
      <c r="D54" s="125" t="s">
        <v>144</v>
      </c>
      <c r="E54" s="88" t="str">
        <f>'Matriz legal SC'!C64</f>
        <v>N/A</v>
      </c>
      <c r="F54" s="240" t="s">
        <v>1609</v>
      </c>
      <c r="G54" s="124" t="s">
        <v>157</v>
      </c>
      <c r="H54" s="124" t="s">
        <v>1608</v>
      </c>
      <c r="I54" s="124" t="s">
        <v>1607</v>
      </c>
      <c r="J54" s="240" t="s">
        <v>1606</v>
      </c>
      <c r="K54" s="240" t="s">
        <v>1605</v>
      </c>
      <c r="L54" s="240" t="s">
        <v>1604</v>
      </c>
      <c r="M54" s="134"/>
      <c r="N54" s="88"/>
      <c r="O54" s="88"/>
      <c r="P54" s="88"/>
      <c r="Q54" s="88"/>
      <c r="R54" s="88"/>
      <c r="S54" s="88"/>
      <c r="T54" s="88"/>
      <c r="U54" s="88"/>
      <c r="V54" s="88"/>
      <c r="W54" s="88"/>
      <c r="X54" s="88"/>
      <c r="Y54" s="88"/>
      <c r="Z54" s="122"/>
    </row>
    <row r="55" spans="1:26" s="126" customFormat="1" ht="216.75" x14ac:dyDescent="0.2">
      <c r="A55" s="80" t="s">
        <v>1119</v>
      </c>
      <c r="B55" s="239" t="s">
        <v>65</v>
      </c>
      <c r="C55" s="125" t="s">
        <v>144</v>
      </c>
      <c r="D55" s="125" t="s">
        <v>144</v>
      </c>
      <c r="E55" s="120" t="str">
        <f>'Matriz legal SC'!C65</f>
        <v>N/A</v>
      </c>
      <c r="F55" s="238" t="s">
        <v>1609</v>
      </c>
      <c r="G55" s="129" t="s">
        <v>1613</v>
      </c>
      <c r="H55" s="129" t="s">
        <v>1608</v>
      </c>
      <c r="I55" s="129" t="s">
        <v>1607</v>
      </c>
      <c r="J55" s="238" t="s">
        <v>1606</v>
      </c>
      <c r="K55" s="238" t="s">
        <v>1605</v>
      </c>
      <c r="L55" s="238" t="s">
        <v>1604</v>
      </c>
      <c r="M55" s="119"/>
      <c r="N55" s="80"/>
      <c r="O55" s="80"/>
      <c r="P55" s="80"/>
      <c r="Q55" s="80"/>
      <c r="R55" s="80"/>
      <c r="S55" s="80"/>
      <c r="T55" s="80"/>
      <c r="U55" s="80"/>
      <c r="V55" s="80"/>
      <c r="W55" s="80"/>
      <c r="X55" s="80"/>
      <c r="Y55" s="80"/>
      <c r="Z55" s="117"/>
    </row>
    <row r="56" spans="1:26" s="121" customFormat="1" ht="216.75" x14ac:dyDescent="0.2">
      <c r="A56" s="84" t="s">
        <v>1612</v>
      </c>
      <c r="B56" s="213" t="s">
        <v>66</v>
      </c>
      <c r="C56" s="125" t="s">
        <v>144</v>
      </c>
      <c r="D56" s="125" t="s">
        <v>144</v>
      </c>
      <c r="E56" s="88" t="str">
        <f>'Matriz legal SC'!C66</f>
        <v xml:space="preserve"> Decreto Legislativo Nro. 1315
Código Tributario </v>
      </c>
      <c r="F56" s="240" t="s">
        <v>1609</v>
      </c>
      <c r="G56" s="124" t="s">
        <v>157</v>
      </c>
      <c r="H56" s="124" t="s">
        <v>1608</v>
      </c>
      <c r="I56" s="124" t="s">
        <v>1607</v>
      </c>
      <c r="J56" s="240" t="s">
        <v>1606</v>
      </c>
      <c r="K56" s="240" t="s">
        <v>1605</v>
      </c>
      <c r="L56" s="240" t="s">
        <v>1604</v>
      </c>
      <c r="M56" s="134"/>
      <c r="N56" s="88"/>
      <c r="O56" s="88"/>
      <c r="P56" s="88"/>
      <c r="Q56" s="88"/>
      <c r="R56" s="88"/>
      <c r="S56" s="88"/>
      <c r="T56" s="88"/>
      <c r="U56" s="88"/>
      <c r="V56" s="88"/>
      <c r="W56" s="88"/>
      <c r="X56" s="88"/>
      <c r="Y56" s="88"/>
      <c r="Z56" s="122"/>
    </row>
    <row r="57" spans="1:26" s="126" customFormat="1" ht="216.75" x14ac:dyDescent="0.2">
      <c r="A57" s="120" t="s">
        <v>1611</v>
      </c>
      <c r="B57" s="239" t="s">
        <v>1610</v>
      </c>
      <c r="C57" s="125" t="s">
        <v>144</v>
      </c>
      <c r="D57" s="125" t="s">
        <v>144</v>
      </c>
      <c r="E57" s="80" t="str">
        <f>'Matriz legal SC'!C67</f>
        <v>N/A</v>
      </c>
      <c r="F57" s="238" t="s">
        <v>1609</v>
      </c>
      <c r="G57" s="129" t="s">
        <v>157</v>
      </c>
      <c r="H57" s="129" t="s">
        <v>1608</v>
      </c>
      <c r="I57" s="129" t="s">
        <v>1607</v>
      </c>
      <c r="J57" s="238" t="s">
        <v>1606</v>
      </c>
      <c r="K57" s="238" t="s">
        <v>1605</v>
      </c>
      <c r="L57" s="238" t="s">
        <v>1604</v>
      </c>
      <c r="M57" s="119"/>
      <c r="N57" s="80"/>
      <c r="O57" s="80"/>
      <c r="P57" s="80"/>
      <c r="Q57" s="80"/>
      <c r="R57" s="80"/>
      <c r="S57" s="80"/>
      <c r="T57" s="80"/>
      <c r="U57" s="80"/>
      <c r="V57" s="80"/>
      <c r="W57" s="80"/>
      <c r="X57" s="80"/>
      <c r="Y57" s="80"/>
      <c r="Z57" s="117"/>
    </row>
    <row r="58" spans="1:26" s="121" customFormat="1" ht="120" x14ac:dyDescent="0.2">
      <c r="A58" s="237" t="s">
        <v>1603</v>
      </c>
      <c r="B58" s="237" t="s">
        <v>1602</v>
      </c>
      <c r="C58" s="201" t="s">
        <v>144</v>
      </c>
      <c r="D58" s="201" t="s">
        <v>144</v>
      </c>
      <c r="E58" s="236" t="str">
        <f>'Matriz legal SC'!C68</f>
        <v>Código Civil;  Código de Comercio  ; Decreto Ley 25.632.</v>
      </c>
      <c r="F58" s="235" t="s">
        <v>163</v>
      </c>
      <c r="G58" s="234" t="s">
        <v>1601</v>
      </c>
      <c r="H58" s="234" t="s">
        <v>1587</v>
      </c>
      <c r="I58" s="233" t="s">
        <v>1586</v>
      </c>
      <c r="J58" s="233" t="s">
        <v>1585</v>
      </c>
      <c r="K58" s="233" t="s">
        <v>1592</v>
      </c>
      <c r="L58" s="233" t="s">
        <v>1600</v>
      </c>
      <c r="M58" s="134"/>
      <c r="N58" s="88"/>
      <c r="O58" s="88"/>
      <c r="P58" s="88"/>
      <c r="Q58" s="88"/>
      <c r="R58" s="88"/>
      <c r="S58" s="88"/>
      <c r="T58" s="88"/>
      <c r="U58" s="88"/>
      <c r="V58" s="88"/>
      <c r="W58" s="88"/>
      <c r="X58" s="88"/>
      <c r="Y58" s="88"/>
      <c r="Z58" s="122"/>
    </row>
    <row r="59" spans="1:26" s="121" customFormat="1" ht="293.25" x14ac:dyDescent="0.2">
      <c r="A59" s="232" t="s">
        <v>1599</v>
      </c>
      <c r="B59" s="232" t="s">
        <v>1095</v>
      </c>
      <c r="C59" s="196" t="s">
        <v>144</v>
      </c>
      <c r="D59" s="196" t="s">
        <v>144</v>
      </c>
      <c r="E59" s="231" t="str">
        <f>'Matriz legal SC'!C69</f>
        <v>N/A</v>
      </c>
      <c r="F59" s="168" t="s">
        <v>279</v>
      </c>
      <c r="G59" s="168" t="s">
        <v>157</v>
      </c>
      <c r="H59" s="168" t="s">
        <v>1598</v>
      </c>
      <c r="I59" s="168" t="s">
        <v>1597</v>
      </c>
      <c r="J59" s="168" t="s">
        <v>1596</v>
      </c>
      <c r="K59" s="168" t="s">
        <v>1595</v>
      </c>
      <c r="L59" s="168" t="s">
        <v>1594</v>
      </c>
      <c r="M59" s="160"/>
      <c r="N59" s="88"/>
      <c r="O59" s="88"/>
      <c r="P59" s="88"/>
      <c r="Q59" s="88"/>
      <c r="R59" s="88"/>
      <c r="S59" s="88"/>
      <c r="T59" s="88"/>
      <c r="U59" s="88"/>
      <c r="V59" s="88"/>
      <c r="W59" s="88"/>
      <c r="X59" s="88"/>
      <c r="Y59" s="88"/>
      <c r="Z59" s="122"/>
    </row>
    <row r="60" spans="1:26" s="126" customFormat="1" ht="135" x14ac:dyDescent="0.2">
      <c r="A60" s="230" t="s">
        <v>69</v>
      </c>
      <c r="B60" s="230" t="s">
        <v>1593</v>
      </c>
      <c r="C60" s="220" t="s">
        <v>144</v>
      </c>
      <c r="D60" s="220" t="s">
        <v>144</v>
      </c>
      <c r="E60" s="219" t="str">
        <f>'Matriz legal SC'!C70</f>
        <v>N/A</v>
      </c>
      <c r="F60" s="218" t="s">
        <v>163</v>
      </c>
      <c r="G60" s="218" t="s">
        <v>1566</v>
      </c>
      <c r="H60" s="229" t="s">
        <v>1587</v>
      </c>
      <c r="I60" s="218" t="s">
        <v>1586</v>
      </c>
      <c r="J60" s="218" t="s">
        <v>1585</v>
      </c>
      <c r="K60" s="218" t="s">
        <v>1592</v>
      </c>
      <c r="L60" s="218" t="s">
        <v>1591</v>
      </c>
      <c r="M60" s="119"/>
      <c r="N60" s="80"/>
      <c r="O60" s="80"/>
      <c r="P60" s="80"/>
      <c r="Q60" s="80"/>
      <c r="R60" s="80"/>
      <c r="S60" s="80"/>
      <c r="T60" s="80"/>
      <c r="U60" s="80"/>
      <c r="V60" s="80"/>
      <c r="W60" s="80"/>
      <c r="X60" s="80"/>
      <c r="Y60" s="80"/>
      <c r="Z60" s="117"/>
    </row>
    <row r="61" spans="1:26" s="126" customFormat="1" ht="165.75" x14ac:dyDescent="0.2">
      <c r="A61" s="142" t="s">
        <v>1590</v>
      </c>
      <c r="B61" s="197" t="s">
        <v>276</v>
      </c>
      <c r="C61" s="196" t="s">
        <v>144</v>
      </c>
      <c r="D61" s="196" t="s">
        <v>144</v>
      </c>
      <c r="E61" s="209" t="str">
        <f>'Matriz legal SC'!C71</f>
        <v>N/A</v>
      </c>
      <c r="F61" s="168" t="s">
        <v>156</v>
      </c>
      <c r="G61" s="168" t="s">
        <v>463</v>
      </c>
      <c r="H61" s="168" t="s">
        <v>697</v>
      </c>
      <c r="I61" s="168" t="s">
        <v>530</v>
      </c>
      <c r="J61" s="168" t="s">
        <v>185</v>
      </c>
      <c r="K61" s="168" t="s">
        <v>531</v>
      </c>
      <c r="L61" s="168" t="s">
        <v>698</v>
      </c>
      <c r="M61" s="175"/>
      <c r="N61" s="80"/>
      <c r="O61" s="80"/>
      <c r="P61" s="80"/>
      <c r="Q61" s="80"/>
      <c r="R61" s="80"/>
      <c r="S61" s="80"/>
      <c r="T61" s="80"/>
      <c r="U61" s="80"/>
      <c r="V61" s="80"/>
      <c r="W61" s="80"/>
      <c r="X61" s="80"/>
      <c r="Y61" s="80"/>
      <c r="Z61" s="117"/>
    </row>
    <row r="62" spans="1:26" s="126" customFormat="1" ht="127.5" x14ac:dyDescent="0.2">
      <c r="A62" s="142" t="s">
        <v>672</v>
      </c>
      <c r="B62" s="197" t="s">
        <v>278</v>
      </c>
      <c r="C62" s="196" t="s">
        <v>144</v>
      </c>
      <c r="D62" s="196" t="s">
        <v>144</v>
      </c>
      <c r="E62" s="209" t="str">
        <f>'Matriz legal SC'!C72</f>
        <v>N/A</v>
      </c>
      <c r="F62" s="166" t="s">
        <v>279</v>
      </c>
      <c r="G62" s="166" t="s">
        <v>280</v>
      </c>
      <c r="H62" s="166" t="s">
        <v>532</v>
      </c>
      <c r="I62" s="166" t="s">
        <v>533</v>
      </c>
      <c r="J62" s="166" t="s">
        <v>185</v>
      </c>
      <c r="K62" s="166" t="s">
        <v>534</v>
      </c>
      <c r="L62" s="166" t="s">
        <v>535</v>
      </c>
      <c r="M62" s="175"/>
      <c r="N62" s="80"/>
      <c r="O62" s="80"/>
      <c r="P62" s="80"/>
      <c r="Q62" s="80"/>
      <c r="R62" s="80"/>
      <c r="S62" s="80"/>
      <c r="T62" s="80"/>
      <c r="U62" s="80"/>
      <c r="V62" s="80"/>
      <c r="W62" s="80"/>
      <c r="X62" s="80"/>
      <c r="Y62" s="80"/>
      <c r="Z62" s="117"/>
    </row>
    <row r="63" spans="1:26" s="126" customFormat="1" ht="114.75" x14ac:dyDescent="0.2">
      <c r="A63" s="142" t="s">
        <v>673</v>
      </c>
      <c r="B63" s="197" t="s">
        <v>282</v>
      </c>
      <c r="C63" s="196" t="s">
        <v>144</v>
      </c>
      <c r="D63" s="196" t="s">
        <v>144</v>
      </c>
      <c r="E63" s="209" t="str">
        <f>'Matriz legal SC'!C73</f>
        <v>N/A</v>
      </c>
      <c r="F63" s="168" t="s">
        <v>182</v>
      </c>
      <c r="G63" s="168" t="s">
        <v>183</v>
      </c>
      <c r="H63" s="168" t="s">
        <v>536</v>
      </c>
      <c r="I63" s="168" t="s">
        <v>537</v>
      </c>
      <c r="J63" s="168" t="s">
        <v>185</v>
      </c>
      <c r="K63" s="168" t="s">
        <v>538</v>
      </c>
      <c r="L63" s="168" t="s">
        <v>539</v>
      </c>
      <c r="M63" s="175"/>
      <c r="N63" s="80"/>
      <c r="O63" s="80"/>
      <c r="P63" s="80"/>
      <c r="Q63" s="80"/>
      <c r="R63" s="80"/>
      <c r="S63" s="80"/>
      <c r="T63" s="80"/>
      <c r="U63" s="80"/>
      <c r="V63" s="80"/>
      <c r="W63" s="80"/>
      <c r="X63" s="80"/>
      <c r="Y63" s="80"/>
      <c r="Z63" s="117"/>
    </row>
    <row r="64" spans="1:26" s="126" customFormat="1" ht="153" x14ac:dyDescent="0.2">
      <c r="A64" s="142" t="s">
        <v>674</v>
      </c>
      <c r="B64" s="197" t="s">
        <v>284</v>
      </c>
      <c r="C64" s="196" t="s">
        <v>144</v>
      </c>
      <c r="D64" s="196" t="s">
        <v>144</v>
      </c>
      <c r="E64" s="209" t="str">
        <f>'Matriz legal SC'!C74</f>
        <v>N/A</v>
      </c>
      <c r="F64" s="166" t="s">
        <v>279</v>
      </c>
      <c r="G64" s="166" t="s">
        <v>280</v>
      </c>
      <c r="H64" s="166" t="s">
        <v>540</v>
      </c>
      <c r="I64" s="166" t="s">
        <v>541</v>
      </c>
      <c r="J64" s="166" t="s">
        <v>185</v>
      </c>
      <c r="K64" s="166" t="s">
        <v>542</v>
      </c>
      <c r="L64" s="166" t="s">
        <v>699</v>
      </c>
      <c r="M64" s="175"/>
      <c r="N64" s="80"/>
      <c r="O64" s="80"/>
      <c r="P64" s="80"/>
      <c r="Q64" s="80"/>
      <c r="R64" s="80"/>
      <c r="S64" s="80"/>
      <c r="T64" s="80"/>
      <c r="U64" s="80"/>
      <c r="V64" s="80"/>
      <c r="W64" s="80"/>
      <c r="X64" s="80"/>
      <c r="Y64" s="80"/>
      <c r="Z64" s="117"/>
    </row>
    <row r="65" spans="1:26" s="121" customFormat="1" ht="81.75" customHeight="1" x14ac:dyDescent="0.2">
      <c r="A65" s="228" t="s">
        <v>1589</v>
      </c>
      <c r="B65" s="227" t="s">
        <v>1588</v>
      </c>
      <c r="C65" s="220" t="s">
        <v>144</v>
      </c>
      <c r="D65" s="220" t="s">
        <v>144</v>
      </c>
      <c r="E65" s="227" t="str">
        <f>'Matriz legal SC'!C75</f>
        <v>N/A</v>
      </c>
      <c r="F65" s="226" t="s">
        <v>163</v>
      </c>
      <c r="G65" s="226" t="s">
        <v>1566</v>
      </c>
      <c r="H65" s="225" t="s">
        <v>1587</v>
      </c>
      <c r="I65" s="224" t="s">
        <v>1586</v>
      </c>
      <c r="J65" s="224" t="s">
        <v>1585</v>
      </c>
      <c r="K65" s="224" t="s">
        <v>1584</v>
      </c>
      <c r="L65" s="224" t="s">
        <v>1583</v>
      </c>
      <c r="M65" s="134"/>
      <c r="N65" s="88"/>
      <c r="O65" s="88"/>
      <c r="P65" s="88"/>
      <c r="Q65" s="88"/>
      <c r="R65" s="88"/>
      <c r="S65" s="88"/>
      <c r="T65" s="88"/>
      <c r="U65" s="88"/>
      <c r="V65" s="88"/>
      <c r="W65" s="88"/>
      <c r="X65" s="88"/>
      <c r="Y65" s="88"/>
      <c r="Z65" s="122"/>
    </row>
    <row r="66" spans="1:26" s="121" customFormat="1" ht="81.75" customHeight="1" x14ac:dyDescent="0.2">
      <c r="A66" s="166" t="s">
        <v>1089</v>
      </c>
      <c r="B66" s="223" t="s">
        <v>1088</v>
      </c>
      <c r="C66" s="196" t="s">
        <v>144</v>
      </c>
      <c r="D66" s="196" t="s">
        <v>144</v>
      </c>
      <c r="E66" s="223" t="str">
        <f>'Matriz legal SC'!C76</f>
        <v>N/A</v>
      </c>
      <c r="F66" s="168" t="s">
        <v>156</v>
      </c>
      <c r="G66" s="168" t="s">
        <v>157</v>
      </c>
      <c r="H66" s="166" t="s">
        <v>543</v>
      </c>
      <c r="I66" s="166" t="s">
        <v>544</v>
      </c>
      <c r="J66" s="166" t="s">
        <v>185</v>
      </c>
      <c r="K66" s="166" t="s">
        <v>545</v>
      </c>
      <c r="L66" s="166" t="s">
        <v>546</v>
      </c>
      <c r="M66" s="160"/>
      <c r="N66" s="88"/>
      <c r="O66" s="88"/>
      <c r="P66" s="88"/>
      <c r="Q66" s="88"/>
      <c r="R66" s="88"/>
      <c r="S66" s="88"/>
      <c r="T66" s="88"/>
      <c r="U66" s="88"/>
      <c r="V66" s="88"/>
      <c r="W66" s="88"/>
      <c r="X66" s="88"/>
      <c r="Y66" s="88"/>
      <c r="Z66" s="122"/>
    </row>
    <row r="67" spans="1:26" s="121" customFormat="1" ht="81.75" customHeight="1" x14ac:dyDescent="0.2">
      <c r="A67" s="166" t="s">
        <v>1087</v>
      </c>
      <c r="B67" s="223" t="s">
        <v>1086</v>
      </c>
      <c r="C67" s="196" t="s">
        <v>144</v>
      </c>
      <c r="D67" s="196" t="s">
        <v>144</v>
      </c>
      <c r="E67" s="223" t="str">
        <f>'Matriz legal SC'!C77</f>
        <v>N/A</v>
      </c>
      <c r="F67" s="166" t="s">
        <v>163</v>
      </c>
      <c r="G67" s="166" t="s">
        <v>157</v>
      </c>
      <c r="H67" s="168" t="s">
        <v>536</v>
      </c>
      <c r="I67" s="168" t="s">
        <v>547</v>
      </c>
      <c r="J67" s="168" t="s">
        <v>185</v>
      </c>
      <c r="K67" s="168" t="s">
        <v>548</v>
      </c>
      <c r="L67" s="168" t="s">
        <v>700</v>
      </c>
      <c r="M67" s="160"/>
      <c r="N67" s="88"/>
      <c r="O67" s="88"/>
      <c r="P67" s="88"/>
      <c r="Q67" s="88"/>
      <c r="R67" s="88"/>
      <c r="S67" s="88"/>
      <c r="T67" s="88"/>
      <c r="U67" s="88"/>
      <c r="V67" s="88"/>
      <c r="W67" s="88"/>
      <c r="X67" s="88"/>
      <c r="Y67" s="88"/>
      <c r="Z67" s="122"/>
    </row>
    <row r="68" spans="1:26" s="126" customFormat="1" ht="135" x14ac:dyDescent="0.2">
      <c r="A68" s="222" t="s">
        <v>1085</v>
      </c>
      <c r="B68" s="221" t="s">
        <v>1084</v>
      </c>
      <c r="C68" s="220" t="s">
        <v>144</v>
      </c>
      <c r="D68" s="220" t="s">
        <v>144</v>
      </c>
      <c r="E68" s="219" t="str">
        <f>'Matriz legal SC'!C78</f>
        <v>N/A</v>
      </c>
      <c r="F68" s="218" t="s">
        <v>182</v>
      </c>
      <c r="G68" s="218" t="s">
        <v>466</v>
      </c>
      <c r="H68" s="218" t="s">
        <v>1582</v>
      </c>
      <c r="I68" s="218" t="s">
        <v>1581</v>
      </c>
      <c r="J68" s="218" t="s">
        <v>1580</v>
      </c>
      <c r="K68" s="218" t="s">
        <v>1579</v>
      </c>
      <c r="L68" s="218" t="s">
        <v>1578</v>
      </c>
      <c r="M68" s="119"/>
      <c r="N68" s="80"/>
      <c r="O68" s="80"/>
      <c r="P68" s="80"/>
      <c r="Q68" s="80"/>
      <c r="R68" s="80"/>
      <c r="S68" s="80"/>
      <c r="T68" s="80"/>
      <c r="U68" s="80"/>
      <c r="V68" s="80"/>
      <c r="W68" s="80"/>
      <c r="X68" s="80"/>
      <c r="Y68" s="80"/>
      <c r="Z68" s="117"/>
    </row>
    <row r="69" spans="1:26" s="126" customFormat="1" ht="240" x14ac:dyDescent="0.2">
      <c r="A69" s="142" t="s">
        <v>1577</v>
      </c>
      <c r="B69" s="217" t="s">
        <v>1082</v>
      </c>
      <c r="C69" s="196" t="s">
        <v>144</v>
      </c>
      <c r="D69" s="196" t="s">
        <v>144</v>
      </c>
      <c r="E69" s="209" t="str">
        <f>'Matriz legal SC'!C79</f>
        <v>N/A</v>
      </c>
      <c r="F69" s="166" t="s">
        <v>182</v>
      </c>
      <c r="G69" s="166" t="s">
        <v>157</v>
      </c>
      <c r="H69" s="166" t="s">
        <v>1576</v>
      </c>
      <c r="I69" s="166" t="s">
        <v>1575</v>
      </c>
      <c r="J69" s="166" t="s">
        <v>1574</v>
      </c>
      <c r="K69" s="166" t="s">
        <v>1573</v>
      </c>
      <c r="L69" s="166" t="s">
        <v>1572</v>
      </c>
      <c r="M69" s="175"/>
      <c r="N69" s="80"/>
      <c r="O69" s="80"/>
      <c r="P69" s="80"/>
      <c r="Q69" s="80"/>
      <c r="R69" s="80"/>
      <c r="S69" s="80"/>
      <c r="T69" s="80"/>
      <c r="U69" s="80"/>
      <c r="V69" s="80"/>
      <c r="W69" s="80"/>
      <c r="X69" s="80"/>
      <c r="Y69" s="80"/>
      <c r="Z69" s="117"/>
    </row>
    <row r="70" spans="1:26" s="121" customFormat="1" ht="60" x14ac:dyDescent="0.2">
      <c r="A70" s="208" t="s">
        <v>1081</v>
      </c>
      <c r="B70" s="216" t="s">
        <v>1571</v>
      </c>
      <c r="C70" s="192" t="s">
        <v>144</v>
      </c>
      <c r="D70" s="192" t="s">
        <v>144</v>
      </c>
      <c r="E70" s="215" t="str">
        <f>'Matriz legal SC'!C80</f>
        <v>N/A</v>
      </c>
      <c r="F70" s="172" t="s">
        <v>182</v>
      </c>
      <c r="G70" s="172" t="s">
        <v>466</v>
      </c>
      <c r="H70" s="172" t="s">
        <v>1570</v>
      </c>
      <c r="I70" s="172" t="s">
        <v>1569</v>
      </c>
      <c r="J70" s="172" t="s">
        <v>1563</v>
      </c>
      <c r="K70" s="172" t="s">
        <v>1568</v>
      </c>
      <c r="L70" s="172" t="s">
        <v>1567</v>
      </c>
      <c r="M70" s="134"/>
      <c r="N70" s="88"/>
      <c r="O70" s="88"/>
      <c r="P70" s="88"/>
      <c r="Q70" s="88"/>
      <c r="R70" s="88"/>
      <c r="S70" s="88"/>
      <c r="T70" s="88"/>
      <c r="U70" s="88"/>
      <c r="V70" s="88"/>
      <c r="W70" s="88"/>
      <c r="X70" s="88"/>
      <c r="Y70" s="88"/>
      <c r="Z70" s="122"/>
    </row>
    <row r="71" spans="1:26" s="121" customFormat="1" ht="157.5" customHeight="1" x14ac:dyDescent="0.2">
      <c r="A71" s="214" t="s">
        <v>1079</v>
      </c>
      <c r="B71" s="213" t="s">
        <v>1078</v>
      </c>
      <c r="C71" s="125" t="s">
        <v>144</v>
      </c>
      <c r="D71" s="125" t="s">
        <v>144</v>
      </c>
      <c r="E71" s="88" t="str">
        <f>'Matriz legal SC'!C81</f>
        <v>Ley 27.104</v>
      </c>
      <c r="F71" s="124" t="s">
        <v>182</v>
      </c>
      <c r="G71" s="124" t="s">
        <v>1566</v>
      </c>
      <c r="H71" s="124" t="s">
        <v>1565</v>
      </c>
      <c r="I71" s="124" t="s">
        <v>1564</v>
      </c>
      <c r="J71" s="124" t="s">
        <v>1563</v>
      </c>
      <c r="K71" s="124" t="s">
        <v>1562</v>
      </c>
      <c r="L71" s="179" t="s">
        <v>1561</v>
      </c>
      <c r="M71" s="134"/>
      <c r="N71" s="88"/>
      <c r="O71" s="88"/>
      <c r="P71" s="88"/>
      <c r="Q71" s="88"/>
      <c r="R71" s="88"/>
      <c r="S71" s="88"/>
      <c r="T71" s="88"/>
      <c r="U71" s="88"/>
      <c r="V71" s="88"/>
      <c r="W71" s="88"/>
      <c r="X71" s="88"/>
      <c r="Y71" s="88"/>
      <c r="Z71" s="122"/>
    </row>
    <row r="72" spans="1:26" s="126" customFormat="1" ht="90" x14ac:dyDescent="0.2">
      <c r="A72" s="198" t="s">
        <v>1560</v>
      </c>
      <c r="B72" s="198" t="s">
        <v>1559</v>
      </c>
      <c r="C72" s="201" t="s">
        <v>144</v>
      </c>
      <c r="D72" s="201" t="s">
        <v>144</v>
      </c>
      <c r="E72" s="212" t="str">
        <f>'Matriz legal SC'!C82</f>
        <v xml:space="preserve"> Ley  28.611.</v>
      </c>
      <c r="F72" s="211" t="s">
        <v>1558</v>
      </c>
      <c r="G72" s="211" t="s">
        <v>463</v>
      </c>
      <c r="H72" s="211" t="s">
        <v>1557</v>
      </c>
      <c r="I72" s="211" t="s">
        <v>1556</v>
      </c>
      <c r="J72" s="211" t="s">
        <v>1555</v>
      </c>
      <c r="K72" s="211" t="s">
        <v>1554</v>
      </c>
      <c r="L72" s="211" t="s">
        <v>1553</v>
      </c>
      <c r="M72" s="119"/>
      <c r="N72" s="80"/>
      <c r="O72" s="80"/>
      <c r="P72" s="80"/>
      <c r="Q72" s="80"/>
      <c r="R72" s="80"/>
      <c r="S72" s="80"/>
      <c r="T72" s="80"/>
      <c r="U72" s="80"/>
      <c r="V72" s="80"/>
      <c r="W72" s="80"/>
      <c r="X72" s="80"/>
      <c r="Y72" s="80"/>
      <c r="Z72" s="117"/>
    </row>
    <row r="73" spans="1:26" s="126" customFormat="1" ht="178.5" x14ac:dyDescent="0.2">
      <c r="A73" s="142" t="s">
        <v>1067</v>
      </c>
      <c r="B73" s="210" t="s">
        <v>1066</v>
      </c>
      <c r="C73" s="196" t="s">
        <v>144</v>
      </c>
      <c r="D73" s="196" t="s">
        <v>144</v>
      </c>
      <c r="E73" s="209" t="str">
        <f>'Matriz legal SC'!C83</f>
        <v>N/A</v>
      </c>
      <c r="F73" s="168" t="s">
        <v>182</v>
      </c>
      <c r="G73" s="168" t="s">
        <v>157</v>
      </c>
      <c r="H73" s="168" t="s">
        <v>1552</v>
      </c>
      <c r="I73" s="168" t="s">
        <v>1551</v>
      </c>
      <c r="J73" s="168" t="s">
        <v>1546</v>
      </c>
      <c r="K73" s="168" t="s">
        <v>1550</v>
      </c>
      <c r="L73" s="168" t="s">
        <v>1549</v>
      </c>
      <c r="M73" s="175"/>
      <c r="N73" s="80"/>
      <c r="O73" s="80"/>
      <c r="P73" s="80"/>
      <c r="Q73" s="80"/>
      <c r="R73" s="80"/>
      <c r="S73" s="80"/>
      <c r="T73" s="80"/>
      <c r="U73" s="80"/>
      <c r="V73" s="80"/>
      <c r="W73" s="80"/>
      <c r="X73" s="80"/>
      <c r="Y73" s="80"/>
      <c r="Z73" s="117"/>
    </row>
    <row r="74" spans="1:26" s="126" customFormat="1" ht="195" x14ac:dyDescent="0.2">
      <c r="A74" s="142" t="s">
        <v>1065</v>
      </c>
      <c r="B74" s="210" t="s">
        <v>1064</v>
      </c>
      <c r="C74" s="196" t="s">
        <v>144</v>
      </c>
      <c r="D74" s="196" t="s">
        <v>144</v>
      </c>
      <c r="E74" s="209" t="str">
        <f>'Matriz legal SC'!C84</f>
        <v>N/A</v>
      </c>
      <c r="F74" s="166" t="s">
        <v>182</v>
      </c>
      <c r="G74" s="166" t="s">
        <v>183</v>
      </c>
      <c r="H74" s="166" t="s">
        <v>1548</v>
      </c>
      <c r="I74" s="166" t="s">
        <v>1547</v>
      </c>
      <c r="J74" s="166" t="s">
        <v>1546</v>
      </c>
      <c r="K74" s="166" t="s">
        <v>155</v>
      </c>
      <c r="L74" s="166" t="s">
        <v>1545</v>
      </c>
      <c r="M74" s="175"/>
      <c r="N74" s="80"/>
      <c r="O74" s="80"/>
      <c r="P74" s="80"/>
      <c r="Q74" s="80"/>
      <c r="R74" s="80"/>
      <c r="S74" s="80"/>
      <c r="T74" s="80"/>
      <c r="U74" s="80"/>
      <c r="V74" s="80"/>
      <c r="W74" s="80"/>
      <c r="X74" s="80"/>
      <c r="Y74" s="80"/>
      <c r="Z74" s="117"/>
    </row>
    <row r="75" spans="1:26" s="121" customFormat="1" ht="165" x14ac:dyDescent="0.2">
      <c r="A75" s="208" t="s">
        <v>1063</v>
      </c>
      <c r="B75" s="208" t="s">
        <v>1062</v>
      </c>
      <c r="C75" s="192" t="s">
        <v>144</v>
      </c>
      <c r="D75" s="192" t="s">
        <v>144</v>
      </c>
      <c r="E75" s="207" t="str">
        <f>'Matriz legal SC'!C85</f>
        <v>Decreto Legislativo 1059; Ley 29.196; Decreto Supremo  001-2015-MINAGRI: Decreto Supremo 010-2012-AG</v>
      </c>
      <c r="F75" s="172" t="s">
        <v>182</v>
      </c>
      <c r="G75" s="206" t="s">
        <v>1544</v>
      </c>
      <c r="H75" s="172" t="s">
        <v>1543</v>
      </c>
      <c r="I75" s="205" t="s">
        <v>1542</v>
      </c>
      <c r="J75" s="172" t="s">
        <v>1541</v>
      </c>
      <c r="K75" s="172" t="s">
        <v>1540</v>
      </c>
      <c r="L75" s="204" t="s">
        <v>1539</v>
      </c>
      <c r="M75" s="134"/>
      <c r="N75" s="88"/>
      <c r="O75" s="88"/>
      <c r="P75" s="88"/>
      <c r="Q75" s="88"/>
      <c r="R75" s="88"/>
      <c r="S75" s="88"/>
      <c r="T75" s="88"/>
      <c r="U75" s="88"/>
      <c r="V75" s="88"/>
      <c r="W75" s="88"/>
      <c r="X75" s="88"/>
      <c r="Y75" s="88"/>
      <c r="Z75" s="122"/>
    </row>
    <row r="76" spans="1:26" s="126" customFormat="1" ht="105" x14ac:dyDescent="0.2">
      <c r="A76" s="203" t="s">
        <v>1538</v>
      </c>
      <c r="B76" s="202" t="s">
        <v>1057</v>
      </c>
      <c r="C76" s="201" t="s">
        <v>144</v>
      </c>
      <c r="D76" s="201" t="s">
        <v>144</v>
      </c>
      <c r="E76" s="200" t="str">
        <f>'Matriz legal SC'!C86</f>
        <v>Decreto Legislativo 1059;  Ley 29.783.
Decreto Supremo  Nº 001-2015-MINAGRI; Decreto Supremo 005-2012-TR.. Ley No. 26744</v>
      </c>
      <c r="F76" s="198" t="s">
        <v>156</v>
      </c>
      <c r="G76" s="198" t="s">
        <v>1537</v>
      </c>
      <c r="H76" s="198" t="s">
        <v>1536</v>
      </c>
      <c r="I76" s="198" t="s">
        <v>1535</v>
      </c>
      <c r="J76" s="198" t="s">
        <v>1534</v>
      </c>
      <c r="K76" s="198" t="s">
        <v>1533</v>
      </c>
      <c r="L76" s="198" t="s">
        <v>1532</v>
      </c>
      <c r="M76" s="199"/>
      <c r="N76" s="198"/>
      <c r="O76" s="198"/>
      <c r="P76" s="198"/>
      <c r="Q76" s="198"/>
      <c r="R76" s="198"/>
      <c r="S76" s="198"/>
      <c r="T76" s="198"/>
      <c r="U76" s="198"/>
      <c r="V76" s="198"/>
      <c r="W76" s="198"/>
      <c r="X76" s="198"/>
      <c r="Y76" s="198"/>
      <c r="Z76" s="117"/>
    </row>
    <row r="77" spans="1:26" s="126" customFormat="1" ht="306" x14ac:dyDescent="0.2">
      <c r="A77" s="142" t="s">
        <v>1052</v>
      </c>
      <c r="B77" s="197" t="s">
        <v>1051</v>
      </c>
      <c r="C77" s="196" t="s">
        <v>144</v>
      </c>
      <c r="D77" s="196" t="s">
        <v>144</v>
      </c>
      <c r="E77" s="195" t="str">
        <f>'Matriz legal SC'!C87</f>
        <v xml:space="preserve">Ley Nº 26744 </v>
      </c>
      <c r="F77" s="168" t="s">
        <v>163</v>
      </c>
      <c r="G77" s="168" t="s">
        <v>157</v>
      </c>
      <c r="H77" s="168" t="s">
        <v>1531</v>
      </c>
      <c r="I77" s="168" t="s">
        <v>1530</v>
      </c>
      <c r="J77" s="168" t="s">
        <v>1529</v>
      </c>
      <c r="K77" s="168" t="s">
        <v>1528</v>
      </c>
      <c r="L77" s="168" t="s">
        <v>1527</v>
      </c>
      <c r="M77" s="189"/>
      <c r="N77" s="129"/>
      <c r="O77" s="129"/>
      <c r="P77" s="129"/>
      <c r="Q77" s="129"/>
      <c r="R77" s="129"/>
      <c r="S77" s="129"/>
      <c r="T77" s="129"/>
      <c r="U77" s="129"/>
      <c r="V77" s="129"/>
      <c r="W77" s="129"/>
      <c r="X77" s="129"/>
      <c r="Y77" s="129"/>
      <c r="Z77" s="188"/>
    </row>
    <row r="78" spans="1:26" s="126" customFormat="1" ht="409.5" x14ac:dyDescent="0.2">
      <c r="A78" s="142" t="s">
        <v>1049</v>
      </c>
      <c r="B78" s="197" t="s">
        <v>1048</v>
      </c>
      <c r="C78" s="196" t="s">
        <v>144</v>
      </c>
      <c r="D78" s="196" t="s">
        <v>144</v>
      </c>
      <c r="E78" s="195" t="str">
        <f>'Matriz legal SC'!C88</f>
        <v xml:space="preserve">Ley Nº 26744 </v>
      </c>
      <c r="F78" s="166" t="s">
        <v>462</v>
      </c>
      <c r="G78" s="166" t="s">
        <v>157</v>
      </c>
      <c r="H78" s="166" t="s">
        <v>1526</v>
      </c>
      <c r="I78" s="166" t="s">
        <v>1525</v>
      </c>
      <c r="J78" s="166" t="s">
        <v>1524</v>
      </c>
      <c r="K78" s="166" t="s">
        <v>1523</v>
      </c>
      <c r="L78" s="166" t="s">
        <v>1522</v>
      </c>
      <c r="M78" s="189"/>
      <c r="N78" s="129"/>
      <c r="O78" s="129"/>
      <c r="P78" s="129"/>
      <c r="Q78" s="129"/>
      <c r="R78" s="129"/>
      <c r="S78" s="129"/>
      <c r="T78" s="129"/>
      <c r="U78" s="129"/>
      <c r="V78" s="129"/>
      <c r="W78" s="129"/>
      <c r="X78" s="129"/>
      <c r="Y78" s="129"/>
      <c r="Z78" s="188"/>
    </row>
    <row r="79" spans="1:26" s="126" customFormat="1" ht="225" x14ac:dyDescent="0.2">
      <c r="A79" s="194" t="s">
        <v>1521</v>
      </c>
      <c r="B79" s="193" t="s">
        <v>1043</v>
      </c>
      <c r="C79" s="192" t="s">
        <v>144</v>
      </c>
      <c r="D79" s="192" t="s">
        <v>144</v>
      </c>
      <c r="E79" s="191" t="str">
        <f>'Matriz legal SC'!C89</f>
        <v>REGLAMENTO PARA REFORZAR LAS ACCIONES DE CONTROL POST REGISTRO DE PLAGUICIDAS QUÍMICOS DE USO AGRÍCOLA
Ley de Seguridad y Salud en el Trabajo LEY No 29783</v>
      </c>
      <c r="F79" s="168" t="s">
        <v>163</v>
      </c>
      <c r="G79" s="168" t="s">
        <v>157</v>
      </c>
      <c r="H79" s="168" t="s">
        <v>1520</v>
      </c>
      <c r="I79" s="168" t="s">
        <v>1519</v>
      </c>
      <c r="J79" s="168" t="s">
        <v>185</v>
      </c>
      <c r="K79" s="168" t="s">
        <v>1518</v>
      </c>
      <c r="L79" s="168" t="s">
        <v>1517</v>
      </c>
      <c r="M79" s="189"/>
      <c r="N79" s="129"/>
      <c r="O79" s="129"/>
      <c r="P79" s="129"/>
      <c r="Q79" s="129"/>
      <c r="R79" s="129"/>
      <c r="S79" s="129"/>
      <c r="T79" s="129"/>
      <c r="U79" s="129"/>
      <c r="V79" s="129"/>
      <c r="W79" s="129"/>
      <c r="X79" s="129"/>
      <c r="Y79" s="129"/>
      <c r="Z79" s="188"/>
    </row>
    <row r="80" spans="1:26" s="126" customFormat="1" ht="360" x14ac:dyDescent="0.2">
      <c r="A80" s="142" t="s">
        <v>1516</v>
      </c>
      <c r="B80" s="31" t="s">
        <v>1515</v>
      </c>
      <c r="C80" s="125" t="s">
        <v>144</v>
      </c>
      <c r="D80" s="125" t="s">
        <v>144</v>
      </c>
      <c r="E80" s="190" t="str">
        <f>'Matriz legal SC'!C90</f>
        <v>N/A</v>
      </c>
      <c r="F80" s="166" t="s">
        <v>168</v>
      </c>
      <c r="G80" s="166" t="s">
        <v>157</v>
      </c>
      <c r="H80" s="166" t="s">
        <v>1514</v>
      </c>
      <c r="I80" s="166" t="s">
        <v>1513</v>
      </c>
      <c r="J80" s="166" t="s">
        <v>1512</v>
      </c>
      <c r="K80" s="166" t="s">
        <v>1511</v>
      </c>
      <c r="L80" s="166" t="s">
        <v>1510</v>
      </c>
      <c r="M80" s="189"/>
      <c r="N80" s="129"/>
      <c r="O80" s="129"/>
      <c r="P80" s="129"/>
      <c r="Q80" s="129"/>
      <c r="R80" s="129"/>
      <c r="S80" s="129"/>
      <c r="T80" s="129"/>
      <c r="U80" s="129"/>
      <c r="V80" s="129"/>
      <c r="W80" s="129"/>
      <c r="X80" s="129"/>
      <c r="Y80" s="129"/>
      <c r="Z80" s="188"/>
    </row>
    <row r="81" spans="1:26" s="126" customFormat="1" ht="210" x14ac:dyDescent="0.2">
      <c r="A81" s="187" t="s">
        <v>1036</v>
      </c>
      <c r="B81" s="180" t="s">
        <v>1035</v>
      </c>
      <c r="C81" s="125" t="s">
        <v>144</v>
      </c>
      <c r="D81" s="125" t="s">
        <v>144</v>
      </c>
      <c r="E81" s="186" t="str">
        <f>'Matriz legal SC'!C91</f>
        <v>Decreto Legislativo 1059.</v>
      </c>
      <c r="F81" s="165" t="s">
        <v>156</v>
      </c>
      <c r="G81" s="165" t="s">
        <v>157</v>
      </c>
      <c r="H81" s="180" t="s">
        <v>1509</v>
      </c>
      <c r="I81" s="165" t="s">
        <v>1508</v>
      </c>
      <c r="J81" s="165" t="s">
        <v>1507</v>
      </c>
      <c r="K81" s="165" t="s">
        <v>1506</v>
      </c>
      <c r="L81" s="165" t="s">
        <v>1505</v>
      </c>
      <c r="M81" s="185"/>
      <c r="N81" s="184"/>
      <c r="O81" s="184"/>
      <c r="P81" s="184"/>
      <c r="Q81" s="184"/>
      <c r="R81" s="184"/>
      <c r="S81" s="184"/>
      <c r="T81" s="184"/>
      <c r="U81" s="184"/>
      <c r="V81" s="184"/>
      <c r="W81" s="184"/>
      <c r="X81" s="184"/>
      <c r="Y81" s="184"/>
      <c r="Z81" s="117"/>
    </row>
    <row r="82" spans="1:26" s="121" customFormat="1" ht="90" x14ac:dyDescent="0.2">
      <c r="A82" s="149" t="s">
        <v>1031</v>
      </c>
      <c r="B82" s="149" t="s">
        <v>1030</v>
      </c>
      <c r="C82" s="125" t="s">
        <v>144</v>
      </c>
      <c r="D82" s="125" t="s">
        <v>144</v>
      </c>
      <c r="E82" s="84" t="str">
        <f>'Matriz legal SC'!C92</f>
        <v>Ley de Seguridad y Salud en el Trabajo LEY No 29783</v>
      </c>
      <c r="F82" s="149" t="s">
        <v>168</v>
      </c>
      <c r="G82" s="149" t="s">
        <v>157</v>
      </c>
      <c r="H82" s="149" t="s">
        <v>1504</v>
      </c>
      <c r="I82" s="124" t="s">
        <v>1503</v>
      </c>
      <c r="J82" s="124" t="s">
        <v>1502</v>
      </c>
      <c r="K82" s="124" t="s">
        <v>1501</v>
      </c>
      <c r="L82" s="183" t="s">
        <v>1500</v>
      </c>
      <c r="M82" s="134"/>
      <c r="N82" s="88"/>
      <c r="O82" s="88"/>
      <c r="P82" s="88"/>
      <c r="Q82" s="88"/>
      <c r="R82" s="88"/>
      <c r="S82" s="88"/>
      <c r="T82" s="88"/>
      <c r="U82" s="88"/>
      <c r="V82" s="88"/>
      <c r="W82" s="88"/>
      <c r="X82" s="88"/>
      <c r="Y82" s="88"/>
      <c r="Z82" s="122"/>
    </row>
    <row r="83" spans="1:26" s="121" customFormat="1" ht="165" x14ac:dyDescent="0.2">
      <c r="A83" s="142" t="s">
        <v>1499</v>
      </c>
      <c r="B83" s="149" t="s">
        <v>1498</v>
      </c>
      <c r="C83" s="125" t="s">
        <v>144</v>
      </c>
      <c r="D83" s="125" t="s">
        <v>144</v>
      </c>
      <c r="E83" s="182" t="str">
        <f>'Matriz legal SC'!C93</f>
        <v>Ley de Seguridad y Salud en el Trabajo LEY No 29783</v>
      </c>
      <c r="F83" s="168" t="s">
        <v>163</v>
      </c>
      <c r="G83" s="168" t="s">
        <v>183</v>
      </c>
      <c r="H83" s="168" t="s">
        <v>1497</v>
      </c>
      <c r="I83" s="168" t="s">
        <v>1496</v>
      </c>
      <c r="J83" s="168" t="s">
        <v>1495</v>
      </c>
      <c r="K83" s="168" t="s">
        <v>1494</v>
      </c>
      <c r="L83" s="168" t="s">
        <v>1493</v>
      </c>
      <c r="M83" s="160"/>
      <c r="N83" s="88"/>
      <c r="O83" s="88"/>
      <c r="P83" s="88"/>
      <c r="Q83" s="88"/>
      <c r="R83" s="88"/>
      <c r="S83" s="88"/>
      <c r="T83" s="88"/>
      <c r="U83" s="88"/>
      <c r="V83" s="88"/>
      <c r="W83" s="88"/>
      <c r="X83" s="88"/>
      <c r="Y83" s="88"/>
      <c r="Z83" s="122"/>
    </row>
    <row r="84" spans="1:26" s="121" customFormat="1" ht="409.5" x14ac:dyDescent="0.2">
      <c r="A84" s="142" t="s">
        <v>1492</v>
      </c>
      <c r="B84" s="149" t="s">
        <v>1491</v>
      </c>
      <c r="C84" s="125" t="s">
        <v>144</v>
      </c>
      <c r="D84" s="125" t="s">
        <v>144</v>
      </c>
      <c r="E84" s="182" t="str">
        <f>'Matriz legal SC'!C94</f>
        <v>N/A</v>
      </c>
      <c r="F84" s="166" t="s">
        <v>163</v>
      </c>
      <c r="G84" s="166" t="s">
        <v>157</v>
      </c>
      <c r="H84" s="181" t="s">
        <v>1490</v>
      </c>
      <c r="I84" s="181" t="s">
        <v>1489</v>
      </c>
      <c r="J84" s="181" t="s">
        <v>1488</v>
      </c>
      <c r="K84" s="181" t="s">
        <v>1487</v>
      </c>
      <c r="L84" s="181" t="s">
        <v>1486</v>
      </c>
      <c r="M84" s="160"/>
      <c r="N84" s="88"/>
      <c r="O84" s="88"/>
      <c r="P84" s="88"/>
      <c r="Q84" s="88"/>
      <c r="R84" s="88"/>
      <c r="S84" s="88"/>
      <c r="T84" s="88"/>
      <c r="U84" s="88"/>
      <c r="V84" s="88"/>
      <c r="W84" s="88"/>
      <c r="X84" s="88"/>
      <c r="Y84" s="88"/>
      <c r="Z84" s="122"/>
    </row>
    <row r="85" spans="1:26" s="126" customFormat="1" ht="90" x14ac:dyDescent="0.2">
      <c r="A85" s="178" t="s">
        <v>1018</v>
      </c>
      <c r="B85" s="151" t="s">
        <v>1017</v>
      </c>
      <c r="C85" s="125" t="s">
        <v>144</v>
      </c>
      <c r="D85" s="125" t="s">
        <v>144</v>
      </c>
      <c r="E85" s="120" t="str">
        <f>'Matriz legal SC'!C95</f>
        <v>N/A</v>
      </c>
      <c r="F85" s="180" t="s">
        <v>156</v>
      </c>
      <c r="G85" s="180" t="s">
        <v>466</v>
      </c>
      <c r="H85" s="180" t="s">
        <v>1485</v>
      </c>
      <c r="I85" s="165" t="s">
        <v>1484</v>
      </c>
      <c r="J85" s="165" t="s">
        <v>1483</v>
      </c>
      <c r="K85" s="165" t="s">
        <v>1482</v>
      </c>
      <c r="L85" s="165" t="s">
        <v>1481</v>
      </c>
      <c r="M85" s="119"/>
      <c r="N85" s="80"/>
      <c r="O85" s="80"/>
      <c r="P85" s="80"/>
      <c r="Q85" s="80"/>
      <c r="R85" s="80"/>
      <c r="S85" s="80"/>
      <c r="T85" s="80"/>
      <c r="U85" s="80"/>
      <c r="V85" s="80"/>
      <c r="W85" s="80"/>
      <c r="X85" s="80"/>
      <c r="Y85" s="80"/>
      <c r="Z85" s="117"/>
    </row>
    <row r="86" spans="1:26" s="121" customFormat="1" ht="135" x14ac:dyDescent="0.2">
      <c r="A86" s="153" t="s">
        <v>1015</v>
      </c>
      <c r="B86" s="149" t="s">
        <v>1014</v>
      </c>
      <c r="C86" s="125" t="s">
        <v>144</v>
      </c>
      <c r="D86" s="125" t="s">
        <v>144</v>
      </c>
      <c r="E86" s="84" t="str">
        <f>'Matriz legal SC'!C96</f>
        <v xml:space="preserve"> RAP 137 "Trabajo Aéreo – Operación de Aeronaves Agrícolas y de Aspersión"</v>
      </c>
      <c r="F86" s="149" t="s">
        <v>168</v>
      </c>
      <c r="G86" s="149" t="s">
        <v>466</v>
      </c>
      <c r="H86" s="149" t="s">
        <v>1463</v>
      </c>
      <c r="I86" s="124" t="s">
        <v>1480</v>
      </c>
      <c r="J86" s="124" t="s">
        <v>1476</v>
      </c>
      <c r="K86" s="124" t="s">
        <v>1479</v>
      </c>
      <c r="L86" s="124" t="s">
        <v>1478</v>
      </c>
      <c r="M86" s="134"/>
      <c r="N86" s="88"/>
      <c r="O86" s="88"/>
      <c r="P86" s="88"/>
      <c r="Q86" s="88"/>
      <c r="R86" s="88"/>
      <c r="S86" s="88"/>
      <c r="T86" s="88"/>
      <c r="U86" s="88"/>
      <c r="V86" s="88"/>
      <c r="W86" s="88"/>
      <c r="X86" s="88"/>
      <c r="Y86" s="88"/>
      <c r="Z86" s="122"/>
    </row>
    <row r="87" spans="1:26" s="126" customFormat="1" ht="90" x14ac:dyDescent="0.2">
      <c r="A87" s="178" t="s">
        <v>1009</v>
      </c>
      <c r="B87" s="151" t="s">
        <v>1008</v>
      </c>
      <c r="C87" s="125" t="s">
        <v>144</v>
      </c>
      <c r="D87" s="125" t="s">
        <v>144</v>
      </c>
      <c r="E87" s="120" t="str">
        <f>'Matriz legal SC'!C97</f>
        <v>N/A</v>
      </c>
      <c r="F87" s="151" t="s">
        <v>156</v>
      </c>
      <c r="G87" s="151" t="s">
        <v>466</v>
      </c>
      <c r="H87" s="151" t="s">
        <v>1463</v>
      </c>
      <c r="I87" s="129" t="s">
        <v>1477</v>
      </c>
      <c r="J87" s="129" t="s">
        <v>1476</v>
      </c>
      <c r="K87" s="129" t="s">
        <v>1475</v>
      </c>
      <c r="L87" s="129" t="s">
        <v>1474</v>
      </c>
      <c r="M87" s="119"/>
      <c r="N87" s="80"/>
      <c r="O87" s="80"/>
      <c r="P87" s="80"/>
      <c r="Q87" s="80"/>
      <c r="R87" s="80"/>
      <c r="S87" s="80"/>
      <c r="T87" s="80"/>
      <c r="U87" s="80"/>
      <c r="V87" s="80"/>
      <c r="W87" s="80"/>
      <c r="X87" s="80"/>
      <c r="Y87" s="80"/>
      <c r="Z87" s="117"/>
    </row>
    <row r="88" spans="1:26" s="121" customFormat="1" ht="150" x14ac:dyDescent="0.2">
      <c r="A88" s="149" t="s">
        <v>1007</v>
      </c>
      <c r="B88" s="149" t="s">
        <v>1006</v>
      </c>
      <c r="C88" s="125" t="s">
        <v>144</v>
      </c>
      <c r="D88" s="125" t="s">
        <v>144</v>
      </c>
      <c r="E88" s="174" t="str">
        <f>'Matriz legal SC'!C98</f>
        <v xml:space="preserve"> Decreto Legislativo 1059.
Decreto Supremo  Nº 001-2015-MINAGRI</v>
      </c>
      <c r="F88" s="149" t="s">
        <v>156</v>
      </c>
      <c r="G88" s="179" t="s">
        <v>157</v>
      </c>
      <c r="H88" s="149" t="s">
        <v>1463</v>
      </c>
      <c r="I88" s="124" t="s">
        <v>1462</v>
      </c>
      <c r="J88" s="124" t="s">
        <v>1473</v>
      </c>
      <c r="K88" s="124" t="s">
        <v>1472</v>
      </c>
      <c r="L88" s="124" t="s">
        <v>1459</v>
      </c>
      <c r="M88" s="134"/>
      <c r="N88" s="88"/>
      <c r="O88" s="88"/>
      <c r="P88" s="88"/>
      <c r="Q88" s="88"/>
      <c r="R88" s="88"/>
      <c r="S88" s="88"/>
      <c r="T88" s="88"/>
      <c r="U88" s="88"/>
      <c r="V88" s="88"/>
      <c r="W88" s="88"/>
      <c r="X88" s="88"/>
      <c r="Y88" s="88"/>
      <c r="Z88" s="122"/>
    </row>
    <row r="89" spans="1:26" s="126" customFormat="1" ht="180" x14ac:dyDescent="0.2">
      <c r="A89" s="178" t="s">
        <v>1471</v>
      </c>
      <c r="B89" s="151" t="s">
        <v>1470</v>
      </c>
      <c r="C89" s="125" t="s">
        <v>144</v>
      </c>
      <c r="D89" s="125" t="s">
        <v>144</v>
      </c>
      <c r="E89" s="135" t="str">
        <f>'Matriz legal SC'!C99</f>
        <v xml:space="preserve"> Decreto Legislativo 1059; Ley 29.783.</v>
      </c>
      <c r="F89" s="151" t="s">
        <v>163</v>
      </c>
      <c r="G89" s="151" t="s">
        <v>157</v>
      </c>
      <c r="H89" s="151" t="s">
        <v>1463</v>
      </c>
      <c r="I89" s="177" t="s">
        <v>1462</v>
      </c>
      <c r="J89" s="129" t="s">
        <v>1461</v>
      </c>
      <c r="K89" s="129" t="s">
        <v>1460</v>
      </c>
      <c r="L89" s="177" t="s">
        <v>1469</v>
      </c>
      <c r="M89" s="119"/>
      <c r="N89" s="80"/>
      <c r="O89" s="80"/>
      <c r="P89" s="80"/>
      <c r="Q89" s="80"/>
      <c r="R89" s="80"/>
      <c r="S89" s="80"/>
      <c r="T89" s="80"/>
      <c r="U89" s="80"/>
      <c r="V89" s="80"/>
      <c r="W89" s="80"/>
      <c r="X89" s="80"/>
      <c r="Y89" s="80"/>
      <c r="Z89" s="117"/>
    </row>
    <row r="90" spans="1:26" s="126" customFormat="1" ht="409.5" x14ac:dyDescent="0.2">
      <c r="A90" s="142" t="s">
        <v>1468</v>
      </c>
      <c r="B90" s="151" t="s">
        <v>996</v>
      </c>
      <c r="C90" s="125" t="s">
        <v>144</v>
      </c>
      <c r="D90" s="125" t="s">
        <v>144</v>
      </c>
      <c r="E90" s="176" t="str">
        <f>'Matriz legal SC'!C100</f>
        <v xml:space="preserve"> Decreto Legislativo 1059; Ley 29.783.</v>
      </c>
      <c r="F90" s="166" t="s">
        <v>182</v>
      </c>
      <c r="G90" s="166" t="s">
        <v>183</v>
      </c>
      <c r="H90" s="166" t="s">
        <v>1467</v>
      </c>
      <c r="I90" s="166" t="s">
        <v>1466</v>
      </c>
      <c r="J90" s="166" t="s">
        <v>185</v>
      </c>
      <c r="K90" s="166" t="s">
        <v>1465</v>
      </c>
      <c r="L90" s="166" t="s">
        <v>1464</v>
      </c>
      <c r="M90" s="175"/>
      <c r="N90" s="80"/>
      <c r="O90" s="80"/>
      <c r="P90" s="80"/>
      <c r="Q90" s="80"/>
      <c r="R90" s="80"/>
      <c r="S90" s="80"/>
      <c r="T90" s="80"/>
      <c r="U90" s="80"/>
      <c r="V90" s="80"/>
      <c r="W90" s="80"/>
      <c r="X90" s="80"/>
      <c r="Y90" s="80"/>
      <c r="Z90" s="117"/>
    </row>
    <row r="91" spans="1:26" s="121" customFormat="1" ht="150" x14ac:dyDescent="0.2">
      <c r="A91" s="153" t="s">
        <v>990</v>
      </c>
      <c r="B91" s="149" t="s">
        <v>989</v>
      </c>
      <c r="C91" s="125" t="s">
        <v>144</v>
      </c>
      <c r="D91" s="125" t="s">
        <v>144</v>
      </c>
      <c r="E91" s="174" t="str">
        <f>'Matriz legal SC'!C101</f>
        <v>N/A</v>
      </c>
      <c r="F91" s="173" t="s">
        <v>156</v>
      </c>
      <c r="G91" s="173" t="s">
        <v>157</v>
      </c>
      <c r="H91" s="173" t="s">
        <v>1463</v>
      </c>
      <c r="I91" s="172" t="s">
        <v>1462</v>
      </c>
      <c r="J91" s="172" t="s">
        <v>1461</v>
      </c>
      <c r="K91" s="172" t="s">
        <v>1460</v>
      </c>
      <c r="L91" s="172" t="s">
        <v>1459</v>
      </c>
      <c r="M91" s="134"/>
      <c r="N91" s="88"/>
      <c r="O91" s="88"/>
      <c r="P91" s="88"/>
      <c r="Q91" s="88"/>
      <c r="R91" s="88"/>
      <c r="S91" s="88"/>
      <c r="T91" s="88"/>
      <c r="U91" s="88"/>
      <c r="V91" s="88"/>
      <c r="W91" s="88"/>
      <c r="X91" s="88"/>
      <c r="Y91" s="88"/>
      <c r="Z91" s="122"/>
    </row>
    <row r="92" spans="1:26" s="126" customFormat="1" ht="135" x14ac:dyDescent="0.2">
      <c r="A92" s="171" t="s">
        <v>987</v>
      </c>
      <c r="B92" s="129" t="s">
        <v>986</v>
      </c>
      <c r="C92" s="125" t="s">
        <v>144</v>
      </c>
      <c r="D92" s="125" t="s">
        <v>144</v>
      </c>
      <c r="E92" s="120" t="str">
        <f>'Matriz legal SC'!C102</f>
        <v>No aplica.</v>
      </c>
      <c r="F92" s="170" t="s">
        <v>163</v>
      </c>
      <c r="G92" s="129" t="s">
        <v>463</v>
      </c>
      <c r="H92" s="129" t="s">
        <v>1458</v>
      </c>
      <c r="I92" s="129" t="s">
        <v>1457</v>
      </c>
      <c r="J92" s="129" t="s">
        <v>1456</v>
      </c>
      <c r="K92" s="129" t="s">
        <v>1455</v>
      </c>
      <c r="L92" s="129" t="s">
        <v>1454</v>
      </c>
      <c r="M92" s="119"/>
      <c r="N92" s="80"/>
      <c r="O92" s="80"/>
      <c r="P92" s="80"/>
      <c r="Q92" s="80"/>
      <c r="R92" s="80"/>
      <c r="S92" s="80"/>
      <c r="T92" s="80"/>
      <c r="U92" s="80"/>
      <c r="V92" s="80"/>
      <c r="W92" s="80"/>
      <c r="X92" s="80"/>
      <c r="Y92" s="80"/>
      <c r="Z92" s="117"/>
    </row>
    <row r="93" spans="1:26" s="121" customFormat="1" ht="180" x14ac:dyDescent="0.2">
      <c r="A93" s="124" t="s">
        <v>512</v>
      </c>
      <c r="B93" s="124" t="s">
        <v>513</v>
      </c>
      <c r="C93" s="125" t="s">
        <v>144</v>
      </c>
      <c r="D93" s="125" t="s">
        <v>144</v>
      </c>
      <c r="E93" s="120" t="str">
        <f>'Matriz legal SC'!C103</f>
        <v>Constitución Política del Perú;  Ley 29.381; Decreto Supremo 008-2005-TR; Decreto Supremo 003-97-TR; Código de los Niños Niñas y adolescentes; Ley 27.942. Decreto Legislativo 014-2019-MIMP</v>
      </c>
      <c r="F93" s="124" t="s">
        <v>168</v>
      </c>
      <c r="G93" s="124" t="s">
        <v>463</v>
      </c>
      <c r="H93" s="124" t="s">
        <v>514</v>
      </c>
      <c r="I93" s="124" t="s">
        <v>515</v>
      </c>
      <c r="J93" s="124" t="s">
        <v>516</v>
      </c>
      <c r="K93" s="124" t="s">
        <v>517</v>
      </c>
      <c r="L93" s="124" t="s">
        <v>1453</v>
      </c>
      <c r="M93" s="134"/>
      <c r="N93" s="88"/>
      <c r="O93" s="88"/>
      <c r="P93" s="88"/>
      <c r="Q93" s="88"/>
      <c r="R93" s="88"/>
      <c r="S93" s="88"/>
      <c r="T93" s="88"/>
      <c r="U93" s="88"/>
      <c r="V93" s="88"/>
      <c r="W93" s="88"/>
      <c r="X93" s="88"/>
      <c r="Y93" s="88"/>
      <c r="Z93" s="122"/>
    </row>
    <row r="94" spans="1:26" s="121" customFormat="1" ht="306" x14ac:dyDescent="0.2">
      <c r="A94" s="142" t="s">
        <v>518</v>
      </c>
      <c r="B94" s="31" t="s">
        <v>365</v>
      </c>
      <c r="C94" s="125" t="s">
        <v>144</v>
      </c>
      <c r="D94" s="125" t="s">
        <v>144</v>
      </c>
      <c r="E94" s="169" t="s">
        <v>1452</v>
      </c>
      <c r="F94" s="166" t="s">
        <v>519</v>
      </c>
      <c r="G94" s="166" t="s">
        <v>157</v>
      </c>
      <c r="H94" s="166" t="s">
        <v>520</v>
      </c>
      <c r="I94" s="166" t="s">
        <v>521</v>
      </c>
      <c r="J94" s="166" t="s">
        <v>522</v>
      </c>
      <c r="K94" s="166" t="s">
        <v>523</v>
      </c>
      <c r="L94" s="166" t="s">
        <v>702</v>
      </c>
      <c r="M94" s="160"/>
      <c r="N94" s="88"/>
      <c r="O94" s="88"/>
      <c r="P94" s="88"/>
      <c r="Q94" s="88"/>
      <c r="R94" s="88"/>
      <c r="S94" s="88"/>
      <c r="T94" s="88"/>
      <c r="U94" s="88"/>
      <c r="V94" s="88"/>
      <c r="W94" s="88"/>
      <c r="X94" s="88"/>
      <c r="Y94" s="88"/>
      <c r="Z94" s="122"/>
    </row>
    <row r="95" spans="1:26" s="121" customFormat="1" ht="390" x14ac:dyDescent="0.2">
      <c r="A95" s="142" t="s">
        <v>524</v>
      </c>
      <c r="B95" s="31" t="s">
        <v>366</v>
      </c>
      <c r="C95" s="125" t="s">
        <v>144</v>
      </c>
      <c r="D95" s="125" t="s">
        <v>144</v>
      </c>
      <c r="E95" s="169" t="s">
        <v>1451</v>
      </c>
      <c r="F95" s="168" t="s">
        <v>163</v>
      </c>
      <c r="G95" s="168" t="s">
        <v>157</v>
      </c>
      <c r="H95" s="168" t="s">
        <v>525</v>
      </c>
      <c r="I95" s="168" t="s">
        <v>526</v>
      </c>
      <c r="J95" s="168" t="s">
        <v>185</v>
      </c>
      <c r="K95" s="168" t="s">
        <v>527</v>
      </c>
      <c r="L95" s="168" t="s">
        <v>1450</v>
      </c>
      <c r="M95" s="160"/>
      <c r="N95" s="88"/>
      <c r="O95" s="88"/>
      <c r="P95" s="88"/>
      <c r="Q95" s="88"/>
      <c r="R95" s="88"/>
      <c r="S95" s="88"/>
      <c r="T95" s="88"/>
      <c r="U95" s="88"/>
      <c r="V95" s="88"/>
      <c r="W95" s="88"/>
      <c r="X95" s="88"/>
      <c r="Y95" s="88"/>
      <c r="Z95" s="122"/>
    </row>
    <row r="96" spans="1:26" s="121" customFormat="1" ht="390" x14ac:dyDescent="0.2">
      <c r="A96" s="142" t="s">
        <v>529</v>
      </c>
      <c r="B96" s="31" t="s">
        <v>367</v>
      </c>
      <c r="C96" s="125" t="s">
        <v>144</v>
      </c>
      <c r="D96" s="125" t="s">
        <v>144</v>
      </c>
      <c r="E96" s="167" t="str">
        <f>'Matriz legal SC'!C106</f>
        <v>N/A</v>
      </c>
      <c r="F96" s="166" t="s">
        <v>163</v>
      </c>
      <c r="G96" s="166" t="s">
        <v>157</v>
      </c>
      <c r="H96" s="166" t="s">
        <v>525</v>
      </c>
      <c r="I96" s="166" t="s">
        <v>526</v>
      </c>
      <c r="J96" s="166" t="s">
        <v>185</v>
      </c>
      <c r="K96" s="166" t="s">
        <v>527</v>
      </c>
      <c r="L96" s="166" t="s">
        <v>1449</v>
      </c>
      <c r="M96" s="160"/>
      <c r="N96" s="88"/>
      <c r="O96" s="88"/>
      <c r="P96" s="88"/>
      <c r="Q96" s="88"/>
      <c r="R96" s="88"/>
      <c r="S96" s="88"/>
      <c r="T96" s="88"/>
      <c r="U96" s="88"/>
      <c r="V96" s="88"/>
      <c r="W96" s="88"/>
      <c r="X96" s="88"/>
      <c r="Y96" s="88"/>
      <c r="Z96" s="122"/>
    </row>
    <row r="97" spans="1:26" s="126" customFormat="1" ht="409.5" x14ac:dyDescent="0.2">
      <c r="A97" s="142" t="s">
        <v>549</v>
      </c>
      <c r="B97" s="31" t="s">
        <v>550</v>
      </c>
      <c r="C97" s="125" t="s">
        <v>144</v>
      </c>
      <c r="D97" s="125" t="s">
        <v>144</v>
      </c>
      <c r="E97" s="120" t="str">
        <f>'Matriz legal SC'!C107</f>
        <v xml:space="preserve">Decreto Supremo 010-2003-TR
Decreto Supremo 011-92-TR </v>
      </c>
      <c r="F97" s="165" t="s">
        <v>168</v>
      </c>
      <c r="G97" s="165" t="s">
        <v>157</v>
      </c>
      <c r="H97" s="165" t="s">
        <v>551</v>
      </c>
      <c r="I97" s="165" t="s">
        <v>552</v>
      </c>
      <c r="J97" s="165" t="s">
        <v>553</v>
      </c>
      <c r="K97" s="165" t="s">
        <v>554</v>
      </c>
      <c r="L97" s="165" t="s">
        <v>555</v>
      </c>
      <c r="M97" s="119"/>
      <c r="N97" s="80"/>
      <c r="O97" s="80"/>
      <c r="P97" s="80"/>
      <c r="Q97" s="80"/>
      <c r="R97" s="80"/>
      <c r="S97" s="80"/>
      <c r="T97" s="80"/>
      <c r="U97" s="80"/>
      <c r="V97" s="80"/>
      <c r="W97" s="80"/>
      <c r="X97" s="80"/>
      <c r="Y97" s="80"/>
      <c r="Z97" s="117"/>
    </row>
    <row r="98" spans="1:26" s="126" customFormat="1" ht="405" x14ac:dyDescent="0.2">
      <c r="A98" s="142" t="s">
        <v>556</v>
      </c>
      <c r="B98" s="31" t="s">
        <v>557</v>
      </c>
      <c r="C98" s="125" t="s">
        <v>144</v>
      </c>
      <c r="D98" s="125" t="s">
        <v>144</v>
      </c>
      <c r="E98" s="120" t="str">
        <f>'Matriz legal SC'!C108</f>
        <v>Decreto Supremo 010-2003-TR
Decreto Supremo 011-92-TR</v>
      </c>
      <c r="F98" s="129" t="s">
        <v>156</v>
      </c>
      <c r="G98" s="129" t="s">
        <v>183</v>
      </c>
      <c r="H98" s="128" t="s">
        <v>558</v>
      </c>
      <c r="I98" s="128" t="s">
        <v>559</v>
      </c>
      <c r="J98" s="128" t="s">
        <v>560</v>
      </c>
      <c r="K98" s="128" t="s">
        <v>561</v>
      </c>
      <c r="L98" s="128" t="s">
        <v>562</v>
      </c>
      <c r="M98" s="119"/>
      <c r="N98" s="80"/>
      <c r="O98" s="80"/>
      <c r="P98" s="80"/>
      <c r="Q98" s="80"/>
      <c r="R98" s="80"/>
      <c r="S98" s="80"/>
      <c r="T98" s="80"/>
      <c r="U98" s="80"/>
      <c r="V98" s="80"/>
      <c r="W98" s="80"/>
      <c r="X98" s="80"/>
      <c r="Y98" s="80"/>
      <c r="Z98" s="117"/>
    </row>
    <row r="99" spans="1:26" s="126" customFormat="1" ht="409.5" x14ac:dyDescent="0.2">
      <c r="A99" s="142" t="s">
        <v>563</v>
      </c>
      <c r="B99" s="31" t="s">
        <v>564</v>
      </c>
      <c r="C99" s="125" t="s">
        <v>144</v>
      </c>
      <c r="D99" s="125" t="s">
        <v>144</v>
      </c>
      <c r="E99" s="120" t="str">
        <f>'Matriz legal SC'!C109</f>
        <v>Decreto Supremo 010-2003-TR
Decreto Supremo 011-92-TR</v>
      </c>
      <c r="F99" s="129" t="s">
        <v>565</v>
      </c>
      <c r="G99" s="129" t="s">
        <v>183</v>
      </c>
      <c r="H99" s="145" t="s">
        <v>566</v>
      </c>
      <c r="I99" s="145" t="s">
        <v>567</v>
      </c>
      <c r="J99" s="145" t="s">
        <v>185</v>
      </c>
      <c r="K99" s="145" t="s">
        <v>568</v>
      </c>
      <c r="L99" s="145" t="s">
        <v>569</v>
      </c>
      <c r="M99" s="119"/>
      <c r="N99" s="80"/>
      <c r="O99" s="80"/>
      <c r="P99" s="80"/>
      <c r="Q99" s="80"/>
      <c r="R99" s="80"/>
      <c r="S99" s="80"/>
      <c r="T99" s="80"/>
      <c r="U99" s="80"/>
      <c r="V99" s="80"/>
      <c r="W99" s="80"/>
      <c r="X99" s="80"/>
      <c r="Y99" s="80"/>
      <c r="Z99" s="117"/>
    </row>
    <row r="100" spans="1:26" s="121" customFormat="1" ht="293.25" x14ac:dyDescent="0.2">
      <c r="A100" s="159" t="s">
        <v>661</v>
      </c>
      <c r="B100" s="159" t="s">
        <v>662</v>
      </c>
      <c r="C100" s="125" t="s">
        <v>144</v>
      </c>
      <c r="D100" s="125" t="s">
        <v>144</v>
      </c>
      <c r="E100" s="84" t="str">
        <f>'Matriz legal SC'!C110</f>
        <v>RESOLUCIÓN MINISTERIAL N° 176-2018-TR
Decreto Supremo 001-96-TR</v>
      </c>
      <c r="F100" s="124" t="s">
        <v>168</v>
      </c>
      <c r="G100" s="124" t="s">
        <v>157</v>
      </c>
      <c r="H100" s="124" t="s">
        <v>663</v>
      </c>
      <c r="I100" s="124" t="s">
        <v>664</v>
      </c>
      <c r="J100" s="124" t="s">
        <v>516</v>
      </c>
      <c r="K100" s="124" t="s">
        <v>665</v>
      </c>
      <c r="L100" s="124" t="s">
        <v>666</v>
      </c>
      <c r="M100" s="134"/>
      <c r="N100" s="88"/>
      <c r="O100" s="88"/>
      <c r="P100" s="88"/>
      <c r="Q100" s="88"/>
      <c r="R100" s="88"/>
      <c r="S100" s="88"/>
      <c r="T100" s="88"/>
      <c r="U100" s="88"/>
      <c r="V100" s="88"/>
      <c r="W100" s="88"/>
      <c r="X100" s="88"/>
      <c r="Y100" s="88"/>
      <c r="Z100" s="122"/>
    </row>
    <row r="101" spans="1:26" s="126" customFormat="1" ht="135" x14ac:dyDescent="0.2">
      <c r="A101" s="80" t="s">
        <v>1448</v>
      </c>
      <c r="B101" s="80" t="s">
        <v>94</v>
      </c>
      <c r="C101" s="125" t="s">
        <v>144</v>
      </c>
      <c r="D101" s="125" t="s">
        <v>144</v>
      </c>
      <c r="E101" s="120" t="str">
        <f>'Matriz legal SC'!C111</f>
        <v>Decreto Supremo 003-97-TR
De las Empresas de Servicios Temporales</v>
      </c>
      <c r="F101" s="80" t="s">
        <v>168</v>
      </c>
      <c r="G101" s="80" t="s">
        <v>463</v>
      </c>
      <c r="H101" s="80" t="s">
        <v>587</v>
      </c>
      <c r="I101" s="80" t="s">
        <v>588</v>
      </c>
      <c r="J101" s="80" t="s">
        <v>589</v>
      </c>
      <c r="K101" s="80" t="s">
        <v>19</v>
      </c>
      <c r="L101" s="80" t="s">
        <v>1447</v>
      </c>
      <c r="M101" s="119"/>
      <c r="N101" s="80"/>
      <c r="O101" s="80"/>
      <c r="P101" s="80"/>
      <c r="Q101" s="80"/>
      <c r="R101" s="80"/>
      <c r="S101" s="80"/>
      <c r="T101" s="80"/>
      <c r="U101" s="80"/>
      <c r="V101" s="80"/>
      <c r="W101" s="80"/>
      <c r="X101" s="80"/>
      <c r="Y101" s="80"/>
      <c r="Z101" s="117"/>
    </row>
    <row r="102" spans="1:26" s="121" customFormat="1" ht="150" x14ac:dyDescent="0.2">
      <c r="A102" s="124" t="s">
        <v>151</v>
      </c>
      <c r="B102" s="124" t="s">
        <v>1446</v>
      </c>
      <c r="C102" s="125" t="s">
        <v>144</v>
      </c>
      <c r="D102" s="125" t="s">
        <v>144</v>
      </c>
      <c r="E102" s="84" t="str">
        <f>'Matriz legal SC'!C112</f>
        <v>Decreto Supremo 003-97-TR; Decreto Supremo
Nº 004-2018-TR; Decreto Supremo Nº 007-2002-TR.</v>
      </c>
      <c r="F102" s="124" t="s">
        <v>182</v>
      </c>
      <c r="G102" s="124" t="s">
        <v>157</v>
      </c>
      <c r="H102" s="124" t="s">
        <v>570</v>
      </c>
      <c r="I102" s="124" t="s">
        <v>571</v>
      </c>
      <c r="J102" s="124" t="s">
        <v>572</v>
      </c>
      <c r="K102" s="124" t="s">
        <v>573</v>
      </c>
      <c r="L102" s="124" t="s">
        <v>776</v>
      </c>
      <c r="M102" s="134"/>
      <c r="N102" s="88"/>
      <c r="O102" s="88"/>
      <c r="P102" s="88"/>
      <c r="Q102" s="88"/>
      <c r="R102" s="88"/>
      <c r="S102" s="88"/>
      <c r="T102" s="88"/>
      <c r="U102" s="88"/>
      <c r="V102" s="88"/>
      <c r="W102" s="88"/>
      <c r="X102" s="88"/>
      <c r="Y102" s="88"/>
      <c r="Z102" s="122"/>
    </row>
    <row r="103" spans="1:26" s="121" customFormat="1" ht="210" x14ac:dyDescent="0.2">
      <c r="A103" s="142" t="s">
        <v>1445</v>
      </c>
      <c r="B103" s="31" t="s">
        <v>974</v>
      </c>
      <c r="C103" s="125" t="s">
        <v>144</v>
      </c>
      <c r="D103" s="125" t="s">
        <v>144</v>
      </c>
      <c r="E103" s="84" t="str">
        <f>'Matriz legal SC'!C113</f>
        <v xml:space="preserve">Decreto Supremo  003-97-TR; Decreto Supremo
Nº 004-2018-TR. </v>
      </c>
      <c r="F103" s="124" t="s">
        <v>565</v>
      </c>
      <c r="G103" s="124" t="s">
        <v>157</v>
      </c>
      <c r="H103" s="161" t="s">
        <v>300</v>
      </c>
      <c r="I103" s="161" t="s">
        <v>1444</v>
      </c>
      <c r="J103" s="161" t="s">
        <v>301</v>
      </c>
      <c r="K103" s="161" t="s">
        <v>302</v>
      </c>
      <c r="L103" s="161" t="s">
        <v>1443</v>
      </c>
      <c r="M103" s="160"/>
      <c r="N103" s="88"/>
      <c r="O103" s="88"/>
      <c r="P103" s="88"/>
      <c r="Q103" s="88"/>
      <c r="R103" s="88"/>
      <c r="S103" s="88"/>
      <c r="T103" s="88"/>
      <c r="U103" s="88"/>
      <c r="V103" s="88"/>
      <c r="W103" s="88"/>
      <c r="X103" s="88"/>
      <c r="Y103" s="88"/>
      <c r="Z103" s="122"/>
    </row>
    <row r="104" spans="1:26" s="121" customFormat="1" ht="360" x14ac:dyDescent="0.2">
      <c r="A104" s="142" t="s">
        <v>1442</v>
      </c>
      <c r="B104" s="31" t="s">
        <v>968</v>
      </c>
      <c r="C104" s="125" t="s">
        <v>144</v>
      </c>
      <c r="D104" s="125" t="s">
        <v>144</v>
      </c>
      <c r="E104" s="84" t="str">
        <f>'Matriz legal SC'!C114</f>
        <v>D decreto Supremo 003-97-TR; Decreto Supremo 004-2018-TR</v>
      </c>
      <c r="F104" s="124" t="s">
        <v>565</v>
      </c>
      <c r="G104" s="124" t="s">
        <v>157</v>
      </c>
      <c r="H104" s="164" t="s">
        <v>574</v>
      </c>
      <c r="I104" s="163" t="s">
        <v>575</v>
      </c>
      <c r="J104" s="163" t="s">
        <v>576</v>
      </c>
      <c r="K104" s="163" t="s">
        <v>577</v>
      </c>
      <c r="L104" s="163" t="s">
        <v>1441</v>
      </c>
      <c r="M104" s="160"/>
      <c r="N104" s="88"/>
      <c r="O104" s="88"/>
      <c r="P104" s="88"/>
      <c r="Q104" s="88"/>
      <c r="R104" s="88"/>
      <c r="S104" s="88"/>
      <c r="T104" s="88"/>
      <c r="U104" s="88"/>
      <c r="V104" s="88"/>
      <c r="W104" s="88"/>
      <c r="X104" s="88"/>
      <c r="Y104" s="88"/>
      <c r="Z104" s="122"/>
    </row>
    <row r="105" spans="1:26" s="121" customFormat="1" ht="270" x14ac:dyDescent="0.2">
      <c r="A105" s="142" t="s">
        <v>675</v>
      </c>
      <c r="B105" s="31" t="s">
        <v>368</v>
      </c>
      <c r="C105" s="125" t="s">
        <v>144</v>
      </c>
      <c r="D105" s="125" t="s">
        <v>144</v>
      </c>
      <c r="E105" s="84" t="str">
        <f>'Matriz legal SC'!C115</f>
        <v>Decreto Supremo 003-97-TR; Decreto Supremo 004-2018-TR</v>
      </c>
      <c r="F105" s="124" t="s">
        <v>163</v>
      </c>
      <c r="G105" s="124" t="s">
        <v>180</v>
      </c>
      <c r="H105" s="162" t="s">
        <v>579</v>
      </c>
      <c r="I105" s="161" t="s">
        <v>580</v>
      </c>
      <c r="J105" s="161" t="s">
        <v>581</v>
      </c>
      <c r="K105" s="161" t="s">
        <v>582</v>
      </c>
      <c r="L105" s="161" t="s">
        <v>583</v>
      </c>
      <c r="M105" s="160"/>
      <c r="N105" s="88"/>
      <c r="O105" s="88"/>
      <c r="P105" s="88"/>
      <c r="Q105" s="88"/>
      <c r="R105" s="88"/>
      <c r="S105" s="88"/>
      <c r="T105" s="88"/>
      <c r="U105" s="88"/>
      <c r="V105" s="88"/>
      <c r="W105" s="88"/>
      <c r="X105" s="88"/>
      <c r="Y105" s="88"/>
      <c r="Z105" s="122"/>
    </row>
    <row r="106" spans="1:26" s="121" customFormat="1" ht="270" x14ac:dyDescent="0.2">
      <c r="A106" s="142" t="s">
        <v>1440</v>
      </c>
      <c r="B106" s="31" t="s">
        <v>965</v>
      </c>
      <c r="C106" s="125" t="s">
        <v>144</v>
      </c>
      <c r="D106" s="125" t="s">
        <v>144</v>
      </c>
      <c r="E106" s="84" t="str">
        <f>'Matriz legal SC'!C116</f>
        <v>D decreto Supremo 003-97-TR; Decreto Supremo 004-2018-TR</v>
      </c>
      <c r="F106" s="124" t="s">
        <v>163</v>
      </c>
      <c r="G106" s="124" t="s">
        <v>180</v>
      </c>
      <c r="H106" s="164" t="s">
        <v>579</v>
      </c>
      <c r="I106" s="163" t="s">
        <v>580</v>
      </c>
      <c r="J106" s="163" t="s">
        <v>581</v>
      </c>
      <c r="K106" s="163" t="s">
        <v>582</v>
      </c>
      <c r="L106" s="163" t="s">
        <v>583</v>
      </c>
      <c r="M106" s="160"/>
      <c r="N106" s="88"/>
      <c r="O106" s="88"/>
      <c r="P106" s="88"/>
      <c r="Q106" s="88"/>
      <c r="R106" s="88"/>
      <c r="S106" s="88"/>
      <c r="T106" s="88"/>
      <c r="U106" s="88"/>
      <c r="V106" s="88"/>
      <c r="W106" s="88"/>
      <c r="X106" s="88"/>
      <c r="Y106" s="88"/>
      <c r="Z106" s="122"/>
    </row>
    <row r="107" spans="1:26" s="121" customFormat="1" ht="409.5" x14ac:dyDescent="0.2">
      <c r="A107" s="142" t="s">
        <v>1439</v>
      </c>
      <c r="B107" s="31" t="s">
        <v>1438</v>
      </c>
      <c r="C107" s="125" t="s">
        <v>144</v>
      </c>
      <c r="D107" s="125" t="s">
        <v>144</v>
      </c>
      <c r="E107" s="84" t="str">
        <f>'Matriz legal SC'!C117</f>
        <v>Constitución Política de la República; Ley 30.709 
Decreto Supremo 002-2018-TR</v>
      </c>
      <c r="F107" s="124" t="s">
        <v>156</v>
      </c>
      <c r="G107" s="124" t="s">
        <v>183</v>
      </c>
      <c r="H107" s="162" t="s">
        <v>584</v>
      </c>
      <c r="I107" s="161" t="s">
        <v>585</v>
      </c>
      <c r="J107" s="161" t="s">
        <v>304</v>
      </c>
      <c r="K107" s="161" t="s">
        <v>305</v>
      </c>
      <c r="L107" s="161" t="s">
        <v>586</v>
      </c>
      <c r="M107" s="160"/>
      <c r="N107" s="88"/>
      <c r="O107" s="88"/>
      <c r="P107" s="88"/>
      <c r="Q107" s="88"/>
      <c r="R107" s="88"/>
      <c r="S107" s="88"/>
      <c r="T107" s="88"/>
      <c r="U107" s="88"/>
      <c r="V107" s="88"/>
      <c r="W107" s="88"/>
      <c r="X107" s="88"/>
      <c r="Y107" s="88"/>
      <c r="Z107" s="122"/>
    </row>
    <row r="108" spans="1:26" s="126" customFormat="1" ht="330" x14ac:dyDescent="0.2">
      <c r="A108" s="129" t="s">
        <v>1437</v>
      </c>
      <c r="B108" s="129" t="s">
        <v>303</v>
      </c>
      <c r="C108" s="125" t="s">
        <v>144</v>
      </c>
      <c r="D108" s="125" t="s">
        <v>144</v>
      </c>
      <c r="E108" s="120" t="str">
        <f>'Matriz legal SC'!C119</f>
        <v>Ley N° 30709 y su Reglamento
Ley 28983</v>
      </c>
      <c r="F108" s="129" t="s">
        <v>168</v>
      </c>
      <c r="G108" s="129" t="s">
        <v>157</v>
      </c>
      <c r="H108" s="129" t="s">
        <v>587</v>
      </c>
      <c r="I108" s="129" t="s">
        <v>588</v>
      </c>
      <c r="J108" s="129" t="s">
        <v>589</v>
      </c>
      <c r="K108" s="129" t="s">
        <v>573</v>
      </c>
      <c r="L108" s="129" t="s">
        <v>779</v>
      </c>
      <c r="M108" s="119"/>
      <c r="N108" s="80"/>
      <c r="O108" s="80"/>
      <c r="P108" s="80"/>
      <c r="Q108" s="80"/>
      <c r="R108" s="80"/>
      <c r="S108" s="80"/>
      <c r="T108" s="80"/>
      <c r="U108" s="80"/>
      <c r="V108" s="80"/>
      <c r="W108" s="80"/>
      <c r="X108" s="80"/>
      <c r="Y108" s="80"/>
      <c r="Z108" s="117"/>
    </row>
    <row r="109" spans="1:26" s="121" customFormat="1" ht="165" x14ac:dyDescent="0.2">
      <c r="A109" s="159" t="s">
        <v>1436</v>
      </c>
      <c r="B109" s="159" t="s">
        <v>958</v>
      </c>
      <c r="C109" s="125" t="s">
        <v>144</v>
      </c>
      <c r="D109" s="125" t="s">
        <v>144</v>
      </c>
      <c r="E109" s="84" t="e">
        <f>'Matriz legal SC'!#REF!</f>
        <v>#REF!</v>
      </c>
      <c r="F109" s="124" t="s">
        <v>168</v>
      </c>
      <c r="G109" s="124" t="s">
        <v>157</v>
      </c>
      <c r="H109" s="124" t="s">
        <v>587</v>
      </c>
      <c r="I109" s="124" t="s">
        <v>588</v>
      </c>
      <c r="J109" s="124" t="s">
        <v>589</v>
      </c>
      <c r="K109" s="124" t="s">
        <v>573</v>
      </c>
      <c r="L109" s="124" t="s">
        <v>1435</v>
      </c>
      <c r="M109" s="134"/>
      <c r="N109" s="88"/>
      <c r="O109" s="88"/>
      <c r="P109" s="88"/>
      <c r="Q109" s="88"/>
      <c r="R109" s="88"/>
      <c r="S109" s="88"/>
      <c r="T109" s="88"/>
      <c r="U109" s="88"/>
      <c r="V109" s="88"/>
      <c r="W109" s="88"/>
      <c r="X109" s="88"/>
      <c r="Y109" s="88"/>
      <c r="Z109" s="122"/>
    </row>
    <row r="110" spans="1:26" s="126" customFormat="1" ht="120" x14ac:dyDescent="0.2">
      <c r="A110" s="151" t="s">
        <v>954</v>
      </c>
      <c r="B110" s="150" t="s">
        <v>1434</v>
      </c>
      <c r="C110" s="125" t="s">
        <v>144</v>
      </c>
      <c r="D110" s="125" t="s">
        <v>144</v>
      </c>
      <c r="E110" s="120" t="str">
        <f>'Matriz legal SC'!C120</f>
        <v>N/A</v>
      </c>
      <c r="F110" s="150" t="s">
        <v>182</v>
      </c>
      <c r="G110" s="150" t="s">
        <v>157</v>
      </c>
      <c r="H110" s="151" t="s">
        <v>1433</v>
      </c>
      <c r="I110" s="151" t="s">
        <v>1432</v>
      </c>
      <c r="J110" s="150" t="s">
        <v>1431</v>
      </c>
      <c r="K110" s="150" t="s">
        <v>1430</v>
      </c>
      <c r="L110" s="150" t="s">
        <v>1429</v>
      </c>
      <c r="M110" s="119"/>
      <c r="N110" s="80"/>
      <c r="O110" s="80"/>
      <c r="P110" s="80"/>
      <c r="Q110" s="80"/>
      <c r="R110" s="80"/>
      <c r="S110" s="80"/>
      <c r="T110" s="80"/>
      <c r="U110" s="80"/>
      <c r="V110" s="80"/>
      <c r="W110" s="80"/>
      <c r="X110" s="80"/>
      <c r="Y110" s="80"/>
      <c r="Z110" s="117"/>
    </row>
    <row r="111" spans="1:26" s="126" customFormat="1" ht="255" x14ac:dyDescent="0.2">
      <c r="A111" s="142" t="s">
        <v>952</v>
      </c>
      <c r="B111" s="150" t="s">
        <v>951</v>
      </c>
      <c r="C111" s="125" t="s">
        <v>144</v>
      </c>
      <c r="D111" s="125" t="s">
        <v>144</v>
      </c>
      <c r="E111" s="158" t="str">
        <f>'Matriz legal SC'!C121</f>
        <v>N/A</v>
      </c>
      <c r="F111" s="146" t="s">
        <v>279</v>
      </c>
      <c r="G111" s="146" t="s">
        <v>183</v>
      </c>
      <c r="H111" s="144" t="s">
        <v>1428</v>
      </c>
      <c r="I111" s="144" t="s">
        <v>1427</v>
      </c>
      <c r="J111" s="144" t="s">
        <v>1426</v>
      </c>
      <c r="K111" s="145" t="s">
        <v>1425</v>
      </c>
      <c r="L111" s="145" t="s">
        <v>1424</v>
      </c>
      <c r="M111" s="119"/>
      <c r="N111" s="80"/>
      <c r="O111" s="80"/>
      <c r="P111" s="80"/>
      <c r="Q111" s="80"/>
      <c r="R111" s="80"/>
      <c r="S111" s="80"/>
      <c r="T111" s="80"/>
      <c r="U111" s="80"/>
      <c r="V111" s="80"/>
      <c r="W111" s="80"/>
      <c r="X111" s="80"/>
      <c r="Y111" s="80"/>
      <c r="Z111" s="117"/>
    </row>
    <row r="112" spans="1:26" s="121" customFormat="1" ht="135" x14ac:dyDescent="0.2">
      <c r="A112" s="157" t="s">
        <v>1423</v>
      </c>
      <c r="B112" s="148" t="s">
        <v>1422</v>
      </c>
      <c r="C112" s="125" t="s">
        <v>144</v>
      </c>
      <c r="D112" s="125" t="s">
        <v>144</v>
      </c>
      <c r="E112" s="148" t="str">
        <f>'Matriz legal SC'!C121</f>
        <v>N/A</v>
      </c>
      <c r="F112" s="124" t="s">
        <v>168</v>
      </c>
      <c r="G112" s="124" t="s">
        <v>157</v>
      </c>
      <c r="H112" s="124" t="s">
        <v>1421</v>
      </c>
      <c r="I112" s="124" t="s">
        <v>1420</v>
      </c>
      <c r="J112" s="124" t="s">
        <v>1419</v>
      </c>
      <c r="K112" s="124" t="s">
        <v>1418</v>
      </c>
      <c r="L112" s="124" t="s">
        <v>1417</v>
      </c>
      <c r="M112" s="134"/>
      <c r="N112" s="88"/>
      <c r="O112" s="88"/>
      <c r="P112" s="88"/>
      <c r="Q112" s="88"/>
      <c r="R112" s="88"/>
      <c r="S112" s="88"/>
      <c r="T112" s="88"/>
      <c r="U112" s="88"/>
      <c r="V112" s="88"/>
      <c r="W112" s="88"/>
      <c r="X112" s="88"/>
      <c r="Y112" s="88"/>
      <c r="Z112" s="122"/>
    </row>
    <row r="113" spans="1:26" s="126" customFormat="1" ht="360" x14ac:dyDescent="0.2">
      <c r="A113" s="151" t="s">
        <v>1416</v>
      </c>
      <c r="B113" s="150" t="s">
        <v>1415</v>
      </c>
      <c r="C113" s="125" t="s">
        <v>144</v>
      </c>
      <c r="D113" s="125" t="s">
        <v>144</v>
      </c>
      <c r="E113" s="120" t="str">
        <f>'Matriz legal SC'!C123</f>
        <v xml:space="preserve">
TEXTO ÚNICO ORDENADO DEL DECRETO LEGISLATIVO No 854, LEY DE JORNADA DE TRABAJO, HORARIO Y TRABAJO EN SOBRETIEMPO MODIFICADO POR LEY No 27671
REGLAMENTO DEL TUVO DE LA LEY DE JORNADA DE TRABAJO, HORARIO Y TRABAJO EN SOBRETIEMPO
DECRETO SUPREMO No 008-2002-TR</v>
      </c>
      <c r="F113" s="151" t="s">
        <v>163</v>
      </c>
      <c r="G113" s="151" t="s">
        <v>463</v>
      </c>
      <c r="H113" s="151" t="s">
        <v>1414</v>
      </c>
      <c r="I113" s="151" t="s">
        <v>1413</v>
      </c>
      <c r="J113" s="151" t="s">
        <v>1412</v>
      </c>
      <c r="K113" s="151" t="s">
        <v>1411</v>
      </c>
      <c r="L113" s="129" t="s">
        <v>1410</v>
      </c>
      <c r="M113" s="119"/>
      <c r="N113" s="80"/>
      <c r="O113" s="80"/>
      <c r="P113" s="80"/>
      <c r="Q113" s="80"/>
      <c r="R113" s="80"/>
      <c r="S113" s="80"/>
      <c r="T113" s="80"/>
      <c r="U113" s="80"/>
      <c r="V113" s="80"/>
      <c r="W113" s="80"/>
      <c r="X113" s="80"/>
      <c r="Y113" s="80"/>
      <c r="Z113" s="117"/>
    </row>
    <row r="114" spans="1:26" s="126" customFormat="1" ht="405" x14ac:dyDescent="0.2">
      <c r="A114" s="142" t="s">
        <v>556</v>
      </c>
      <c r="B114" s="150" t="s">
        <v>369</v>
      </c>
      <c r="C114" s="125" t="s">
        <v>144</v>
      </c>
      <c r="D114" s="125" t="s">
        <v>144</v>
      </c>
      <c r="E114" s="120" t="str">
        <f>'Matriz legal SC'!C124</f>
        <v xml:space="preserve">
REGLAMENTO DEL TUVO DE LA LEY DE JORNADA DE TRABAJO, HORARIO Y TRABAJO EN SOBRETIEMPO
DECRETO SUPREMO No 008-2002-TR</v>
      </c>
      <c r="F114" s="133" t="s">
        <v>163</v>
      </c>
      <c r="G114" s="133" t="s">
        <v>183</v>
      </c>
      <c r="H114" s="132" t="s">
        <v>684</v>
      </c>
      <c r="I114" s="132" t="s">
        <v>685</v>
      </c>
      <c r="J114" s="132" t="s">
        <v>686</v>
      </c>
      <c r="K114" s="132" t="s">
        <v>687</v>
      </c>
      <c r="L114" s="132" t="s">
        <v>688</v>
      </c>
      <c r="M114" s="119"/>
      <c r="N114" s="80"/>
      <c r="O114" s="80"/>
      <c r="P114" s="80"/>
      <c r="Q114" s="80"/>
      <c r="R114" s="80"/>
      <c r="S114" s="80"/>
      <c r="T114" s="80"/>
      <c r="U114" s="80"/>
      <c r="V114" s="80"/>
      <c r="W114" s="80"/>
      <c r="X114" s="80"/>
      <c r="Y114" s="80"/>
      <c r="Z114" s="117"/>
    </row>
    <row r="115" spans="1:26" s="121" customFormat="1" ht="409.5" x14ac:dyDescent="0.2">
      <c r="A115" s="149" t="s">
        <v>104</v>
      </c>
      <c r="B115" s="148" t="s">
        <v>105</v>
      </c>
      <c r="C115" s="125" t="s">
        <v>144</v>
      </c>
      <c r="D115" s="125" t="s">
        <v>144</v>
      </c>
      <c r="E115" s="149" t="str">
        <f>'Matriz legal SC'!C125</f>
        <v xml:space="preserve">
DECRETO SUPREMO QUE ADECUA LAS NORMAS REGLAMENTARIAS QUE REGULAN EL DESCANSO POR MATERNIDAD Y EL PAGO DEL SUBSIDIO POR MATERNIDAD A LAS DISPOSICIONES DE LA LEY No 30367, LEY QUE PROTEGE A LA MADRE TRABAJADORA CONTRA EL DESPIDO ARBITRARIO Y PROLONGA SU PERIODO DE DESCANSO
LEY N° 27240</v>
      </c>
      <c r="F115" s="148" t="s">
        <v>163</v>
      </c>
      <c r="G115" s="148" t="s">
        <v>463</v>
      </c>
      <c r="H115" s="148" t="s">
        <v>1409</v>
      </c>
      <c r="I115" s="149" t="s">
        <v>1408</v>
      </c>
      <c r="J115" s="148" t="s">
        <v>1407</v>
      </c>
      <c r="K115" s="148" t="s">
        <v>1406</v>
      </c>
      <c r="L115" s="124" t="s">
        <v>1405</v>
      </c>
      <c r="M115" s="134"/>
      <c r="N115" s="88"/>
      <c r="O115" s="88"/>
      <c r="P115" s="88"/>
      <c r="Q115" s="88"/>
      <c r="R115" s="88"/>
      <c r="S115" s="88"/>
      <c r="T115" s="88"/>
      <c r="U115" s="88"/>
      <c r="V115" s="88"/>
      <c r="W115" s="88"/>
      <c r="X115" s="88"/>
      <c r="Y115" s="88"/>
      <c r="Z115" s="122"/>
    </row>
    <row r="116" spans="1:26" s="126" customFormat="1" ht="210" x14ac:dyDescent="0.2">
      <c r="A116" s="120" t="s">
        <v>1404</v>
      </c>
      <c r="B116" s="156" t="s">
        <v>942</v>
      </c>
      <c r="C116" s="125" t="s">
        <v>144</v>
      </c>
      <c r="D116" s="125" t="s">
        <v>144</v>
      </c>
      <c r="E116" s="118" t="str">
        <f>'Matriz legal SC'!C126</f>
        <v>Ley  29.896</v>
      </c>
      <c r="F116" s="118" t="s">
        <v>479</v>
      </c>
      <c r="G116" s="156" t="s">
        <v>463</v>
      </c>
      <c r="H116" s="118" t="s">
        <v>1403</v>
      </c>
      <c r="I116" s="118" t="s">
        <v>1402</v>
      </c>
      <c r="J116" s="118" t="s">
        <v>1401</v>
      </c>
      <c r="K116" s="156" t="s">
        <v>1400</v>
      </c>
      <c r="L116" s="156" t="s">
        <v>1399</v>
      </c>
      <c r="M116" s="119"/>
      <c r="N116" s="80"/>
      <c r="O116" s="80"/>
      <c r="P116" s="80"/>
      <c r="Q116" s="80"/>
      <c r="R116" s="80"/>
      <c r="S116" s="80"/>
      <c r="T116" s="80"/>
      <c r="U116" s="80"/>
      <c r="V116" s="80"/>
      <c r="W116" s="80"/>
      <c r="X116" s="80"/>
      <c r="Y116" s="80"/>
      <c r="Z116" s="117"/>
    </row>
    <row r="117" spans="1:26" s="126" customFormat="1" ht="375" x14ac:dyDescent="0.2">
      <c r="A117" s="151" t="s">
        <v>591</v>
      </c>
      <c r="B117" s="150" t="s">
        <v>370</v>
      </c>
      <c r="C117" s="125" t="s">
        <v>144</v>
      </c>
      <c r="D117" s="125" t="s">
        <v>144</v>
      </c>
      <c r="E117" s="120" t="str">
        <f>'Matriz legal SC'!C127</f>
        <v xml:space="preserve">
Ley N°29783, Ley de Seguridad y Salud en el Trabajo y sus modificatorias.
Decreto Supremo N°005-2012-TR, que aprueba el Reglamento de la Ley N°29783, Ley de Seguridad y Salud en el Trabajo, y sus modificatorias.
Ley N°31110, Ley del régimen laboral agrario y de incentivos para el sector agrario y riego, agroexportador y agroindustrial.
Ley N° 31246 </v>
      </c>
      <c r="F117" s="150" t="s">
        <v>168</v>
      </c>
      <c r="G117" s="150" t="s">
        <v>463</v>
      </c>
      <c r="H117" s="150" t="s">
        <v>1398</v>
      </c>
      <c r="I117" s="151" t="s">
        <v>1397</v>
      </c>
      <c r="J117" s="151" t="s">
        <v>1396</v>
      </c>
      <c r="K117" s="150" t="s">
        <v>1395</v>
      </c>
      <c r="L117" s="129" t="s">
        <v>1394</v>
      </c>
      <c r="M117" s="119"/>
      <c r="N117" s="80"/>
      <c r="O117" s="80"/>
      <c r="P117" s="80"/>
      <c r="Q117" s="80"/>
      <c r="R117" s="80"/>
      <c r="S117" s="80"/>
      <c r="T117" s="80"/>
      <c r="U117" s="80"/>
      <c r="V117" s="80"/>
      <c r="W117" s="80"/>
      <c r="X117" s="80"/>
      <c r="Y117" s="80"/>
      <c r="Z117" s="117"/>
    </row>
    <row r="118" spans="1:26" s="126" customFormat="1" ht="390" x14ac:dyDescent="0.2">
      <c r="A118" s="142" t="s">
        <v>592</v>
      </c>
      <c r="B118" s="31" t="s">
        <v>371</v>
      </c>
      <c r="C118" s="125" t="s">
        <v>144</v>
      </c>
      <c r="D118" s="125" t="s">
        <v>144</v>
      </c>
      <c r="E118" s="120" t="str">
        <f>'Matriz legal SC'!C128</f>
        <v>N/A</v>
      </c>
      <c r="F118" s="133" t="s">
        <v>182</v>
      </c>
      <c r="G118" s="133" t="s">
        <v>180</v>
      </c>
      <c r="H118" s="132" t="s">
        <v>593</v>
      </c>
      <c r="I118" s="132" t="s">
        <v>594</v>
      </c>
      <c r="J118" s="132" t="s">
        <v>595</v>
      </c>
      <c r="K118" s="132" t="s">
        <v>596</v>
      </c>
      <c r="L118" s="132" t="s">
        <v>597</v>
      </c>
      <c r="M118" s="119"/>
      <c r="N118" s="80"/>
      <c r="O118" s="80"/>
      <c r="P118" s="80"/>
      <c r="Q118" s="80"/>
      <c r="R118" s="80"/>
      <c r="S118" s="80"/>
      <c r="T118" s="80"/>
      <c r="U118" s="80"/>
      <c r="V118" s="80"/>
      <c r="W118" s="80"/>
      <c r="X118" s="80"/>
      <c r="Y118" s="80"/>
      <c r="Z118" s="117"/>
    </row>
    <row r="119" spans="1:26" s="126" customFormat="1" ht="225" x14ac:dyDescent="0.2">
      <c r="A119" s="142" t="s">
        <v>936</v>
      </c>
      <c r="B119" s="31" t="s">
        <v>935</v>
      </c>
      <c r="C119" s="125" t="s">
        <v>144</v>
      </c>
      <c r="D119" s="125" t="s">
        <v>144</v>
      </c>
      <c r="E119" s="120" t="str">
        <f>'Matriz legal SC'!C129</f>
        <v>Decreto Supremo que aprueba el Reglamento de negociación colectiva y condiciones mínimas de trabajo de la Ley Nº 31110, Ley del régimen laboral agrario y de incentivos para el sector agrario y riego, agroexportador y agroindustrial</v>
      </c>
      <c r="F119" s="146" t="s">
        <v>163</v>
      </c>
      <c r="G119" s="146" t="s">
        <v>157</v>
      </c>
      <c r="H119" s="144" t="s">
        <v>1393</v>
      </c>
      <c r="I119" s="144" t="s">
        <v>1392</v>
      </c>
      <c r="J119" s="144" t="s">
        <v>595</v>
      </c>
      <c r="K119" s="144" t="s">
        <v>155</v>
      </c>
      <c r="L119" s="144" t="s">
        <v>1391</v>
      </c>
      <c r="M119" s="119"/>
      <c r="N119" s="80"/>
      <c r="O119" s="80"/>
      <c r="P119" s="80"/>
      <c r="Q119" s="80"/>
      <c r="R119" s="80"/>
      <c r="S119" s="80"/>
      <c r="T119" s="80"/>
      <c r="U119" s="80"/>
      <c r="V119" s="80"/>
      <c r="W119" s="80"/>
      <c r="X119" s="80"/>
      <c r="Y119" s="80"/>
      <c r="Z119" s="117"/>
    </row>
    <row r="120" spans="1:26" s="121" customFormat="1" ht="375" x14ac:dyDescent="0.2">
      <c r="A120" s="149" t="s">
        <v>107</v>
      </c>
      <c r="B120" s="148" t="s">
        <v>1390</v>
      </c>
      <c r="C120" s="125" t="s">
        <v>144</v>
      </c>
      <c r="D120" s="125" t="s">
        <v>144</v>
      </c>
      <c r="E120" s="84" t="str">
        <f>'Matriz legal SC'!C130</f>
        <v xml:space="preserve">Decreto Supremo que aprueba el Reglamento de negociación colectiva y condiciones mínimas de trabajo de la Ley Nº 31110, Ley del régimen laboral agrario y de incentivos para el sector agrario y riego, agroexportador y agroindustrial
 Decreto Supremo N° 031-2010-SA </v>
      </c>
      <c r="F120" s="148" t="s">
        <v>168</v>
      </c>
      <c r="G120" s="149" t="s">
        <v>463</v>
      </c>
      <c r="H120" s="148" t="s">
        <v>598</v>
      </c>
      <c r="I120" s="148" t="s">
        <v>599</v>
      </c>
      <c r="J120" s="149" t="s">
        <v>600</v>
      </c>
      <c r="K120" s="148" t="s">
        <v>601</v>
      </c>
      <c r="L120" s="124" t="s">
        <v>602</v>
      </c>
      <c r="M120" s="134"/>
      <c r="N120" s="88"/>
      <c r="O120" s="88"/>
      <c r="P120" s="88"/>
      <c r="Q120" s="88"/>
      <c r="R120" s="88"/>
      <c r="S120" s="88"/>
      <c r="T120" s="88"/>
      <c r="U120" s="88"/>
      <c r="V120" s="88"/>
      <c r="W120" s="88"/>
      <c r="X120" s="88"/>
      <c r="Y120" s="88"/>
      <c r="Z120" s="122"/>
    </row>
    <row r="121" spans="1:26" s="121" customFormat="1" ht="300" x14ac:dyDescent="0.2">
      <c r="A121" s="142" t="s">
        <v>931</v>
      </c>
      <c r="B121" s="148" t="s">
        <v>930</v>
      </c>
      <c r="C121" s="125" t="s">
        <v>144</v>
      </c>
      <c r="D121" s="125" t="s">
        <v>144</v>
      </c>
      <c r="E121" s="84" t="str">
        <f>'Matriz legal SC'!C131</f>
        <v xml:space="preserve">Decreto Supremo que aprueba el Reglamento de negociación colectiva y condiciones mínimas de trabajo de la Ley Nº 31110, Ley del régimen laboral agrario y de incentivos para el sector agrario y riego, agroexportador y agroindustrial
 Decreto Supremo N° 031-2010-SA </v>
      </c>
      <c r="F121" s="146" t="s">
        <v>163</v>
      </c>
      <c r="G121" s="146" t="s">
        <v>157</v>
      </c>
      <c r="H121" s="144" t="s">
        <v>1389</v>
      </c>
      <c r="I121" s="144" t="s">
        <v>1388</v>
      </c>
      <c r="J121" s="144" t="s">
        <v>1387</v>
      </c>
      <c r="K121" s="144" t="s">
        <v>1386</v>
      </c>
      <c r="L121" s="144" t="s">
        <v>1385</v>
      </c>
      <c r="M121" s="134"/>
      <c r="N121" s="88"/>
      <c r="O121" s="88"/>
      <c r="P121" s="88"/>
      <c r="Q121" s="88"/>
      <c r="R121" s="88"/>
      <c r="S121" s="88"/>
      <c r="T121" s="88"/>
      <c r="U121" s="88"/>
      <c r="V121" s="88"/>
      <c r="W121" s="88"/>
      <c r="X121" s="88"/>
      <c r="Y121" s="88"/>
      <c r="Z121" s="122"/>
    </row>
    <row r="122" spans="1:26" s="121" customFormat="1" ht="300" x14ac:dyDescent="0.2">
      <c r="A122" s="142" t="s">
        <v>929</v>
      </c>
      <c r="B122" s="148" t="s">
        <v>928</v>
      </c>
      <c r="C122" s="125" t="s">
        <v>144</v>
      </c>
      <c r="D122" s="125" t="s">
        <v>144</v>
      </c>
      <c r="E122" s="84" t="str">
        <f>'Matriz legal SC'!C132</f>
        <v xml:space="preserve">Decreto Supremo que aprueba el Reglamento de negociación colectiva y condiciones mínimas de trabajo de la Ley Nº 31110, Ley del régimen laboral agrario y de incentivos para el sector agrario y riego, agroexportador y agroindustrial
 Decreto Supremo N° 031-2010-SA </v>
      </c>
      <c r="F122" s="133" t="s">
        <v>163</v>
      </c>
      <c r="G122" s="133" t="s">
        <v>180</v>
      </c>
      <c r="H122" s="128" t="s">
        <v>1384</v>
      </c>
      <c r="I122" s="128" t="s">
        <v>1383</v>
      </c>
      <c r="J122" s="128" t="s">
        <v>1382</v>
      </c>
      <c r="K122" s="128" t="s">
        <v>1381</v>
      </c>
      <c r="L122" s="128" t="s">
        <v>1380</v>
      </c>
      <c r="M122" s="134"/>
      <c r="N122" s="88"/>
      <c r="O122" s="88"/>
      <c r="P122" s="88"/>
      <c r="Q122" s="88"/>
      <c r="R122" s="88"/>
      <c r="S122" s="88"/>
      <c r="T122" s="88"/>
      <c r="U122" s="88"/>
      <c r="V122" s="88"/>
      <c r="W122" s="88"/>
      <c r="X122" s="88"/>
      <c r="Y122" s="88"/>
      <c r="Z122" s="122"/>
    </row>
    <row r="123" spans="1:26" s="126" customFormat="1" ht="375" x14ac:dyDescent="0.2">
      <c r="A123" s="151" t="s">
        <v>1379</v>
      </c>
      <c r="B123" s="150" t="s">
        <v>112</v>
      </c>
      <c r="C123" s="125" t="s">
        <v>144</v>
      </c>
      <c r="D123" s="125" t="s">
        <v>144</v>
      </c>
      <c r="E123" s="120" t="str">
        <f>'Matriz legal SC'!C133</f>
        <v xml:space="preserve">
RESOLUCIÓN MINISTERIAL
Nº 200-2021-TR</v>
      </c>
      <c r="F123" s="150" t="s">
        <v>168</v>
      </c>
      <c r="G123" s="150" t="s">
        <v>157</v>
      </c>
      <c r="H123" s="150" t="s">
        <v>606</v>
      </c>
      <c r="I123" s="151" t="s">
        <v>607</v>
      </c>
      <c r="J123" s="150" t="s">
        <v>608</v>
      </c>
      <c r="K123" s="150" t="s">
        <v>609</v>
      </c>
      <c r="L123" s="129" t="s">
        <v>610</v>
      </c>
      <c r="M123" s="119"/>
      <c r="N123" s="80"/>
      <c r="O123" s="80"/>
      <c r="P123" s="80"/>
      <c r="Q123" s="80"/>
      <c r="R123" s="80"/>
      <c r="S123" s="80"/>
      <c r="T123" s="80"/>
      <c r="U123" s="80"/>
      <c r="V123" s="80"/>
      <c r="W123" s="80"/>
      <c r="X123" s="80"/>
      <c r="Y123" s="80"/>
      <c r="Z123" s="117"/>
    </row>
    <row r="124" spans="1:26" s="126" customFormat="1" ht="165" x14ac:dyDescent="0.2">
      <c r="A124" s="155" t="s">
        <v>1378</v>
      </c>
      <c r="B124" s="155" t="s">
        <v>1377</v>
      </c>
      <c r="C124" s="125" t="s">
        <v>144</v>
      </c>
      <c r="D124" s="125" t="s">
        <v>144</v>
      </c>
      <c r="E124" s="120" t="str">
        <f>'Matriz legal SC'!C134</f>
        <v>N/A</v>
      </c>
      <c r="F124" s="129" t="s">
        <v>168</v>
      </c>
      <c r="G124" s="129" t="s">
        <v>157</v>
      </c>
      <c r="H124" s="129" t="s">
        <v>319</v>
      </c>
      <c r="I124" s="129" t="s">
        <v>320</v>
      </c>
      <c r="J124" s="129" t="s">
        <v>321</v>
      </c>
      <c r="K124" s="129" t="s">
        <v>322</v>
      </c>
      <c r="L124" s="129" t="s">
        <v>323</v>
      </c>
      <c r="M124" s="119"/>
      <c r="N124" s="80"/>
      <c r="O124" s="80"/>
      <c r="P124" s="80"/>
      <c r="Q124" s="80"/>
      <c r="R124" s="80"/>
      <c r="S124" s="80"/>
      <c r="T124" s="80"/>
      <c r="U124" s="80"/>
      <c r="V124" s="80"/>
      <c r="W124" s="80"/>
      <c r="X124" s="80"/>
      <c r="Y124" s="80"/>
      <c r="Z124" s="117"/>
    </row>
    <row r="125" spans="1:26" s="121" customFormat="1" ht="135" x14ac:dyDescent="0.2">
      <c r="A125" s="149" t="s">
        <v>153</v>
      </c>
      <c r="B125" s="148" t="s">
        <v>1376</v>
      </c>
      <c r="C125" s="125" t="s">
        <v>144</v>
      </c>
      <c r="D125" s="125" t="s">
        <v>144</v>
      </c>
      <c r="E125" s="149" t="str">
        <f>'Matriz legal SC'!C135</f>
        <v>RESOLUCIÓN MINISTERIAL Nº 200-2021-TR</v>
      </c>
      <c r="F125" s="148" t="s">
        <v>519</v>
      </c>
      <c r="G125" s="148" t="s">
        <v>463</v>
      </c>
      <c r="H125" s="149" t="s">
        <v>611</v>
      </c>
      <c r="I125" s="149" t="s">
        <v>612</v>
      </c>
      <c r="J125" s="148" t="s">
        <v>613</v>
      </c>
      <c r="K125" s="148" t="s">
        <v>614</v>
      </c>
      <c r="L125" s="148" t="s">
        <v>615</v>
      </c>
      <c r="M125" s="134"/>
      <c r="N125" s="88"/>
      <c r="O125" s="88"/>
      <c r="P125" s="88"/>
      <c r="Q125" s="88"/>
      <c r="R125" s="88"/>
      <c r="S125" s="88"/>
      <c r="T125" s="88"/>
      <c r="U125" s="88"/>
      <c r="V125" s="88"/>
      <c r="W125" s="88"/>
      <c r="X125" s="88"/>
      <c r="Y125" s="88"/>
      <c r="Z125" s="122"/>
    </row>
    <row r="126" spans="1:26" s="126" customFormat="1" ht="135" x14ac:dyDescent="0.2">
      <c r="A126" s="151" t="s">
        <v>336</v>
      </c>
      <c r="B126" s="150" t="s">
        <v>1375</v>
      </c>
      <c r="C126" s="125" t="s">
        <v>144</v>
      </c>
      <c r="D126" s="125" t="s">
        <v>144</v>
      </c>
      <c r="E126" s="120" t="str">
        <f>'Matriz legal SC'!C136</f>
        <v>RESOLUCIÓN MINISTERIAL Nº 200-2021-TR</v>
      </c>
      <c r="F126" s="150" t="s">
        <v>168</v>
      </c>
      <c r="G126" s="150" t="s">
        <v>463</v>
      </c>
      <c r="H126" s="150" t="s">
        <v>616</v>
      </c>
      <c r="I126" s="151" t="s">
        <v>617</v>
      </c>
      <c r="J126" s="150" t="s">
        <v>618</v>
      </c>
      <c r="K126" s="150" t="s">
        <v>619</v>
      </c>
      <c r="L126" s="150" t="s">
        <v>620</v>
      </c>
      <c r="M126" s="119"/>
      <c r="N126" s="80"/>
      <c r="O126" s="80"/>
      <c r="P126" s="80"/>
      <c r="Q126" s="80"/>
      <c r="R126" s="80"/>
      <c r="S126" s="80"/>
      <c r="T126" s="80"/>
      <c r="U126" s="80"/>
      <c r="V126" s="80"/>
      <c r="W126" s="80"/>
      <c r="X126" s="80"/>
      <c r="Y126" s="80"/>
      <c r="Z126" s="117"/>
    </row>
    <row r="127" spans="1:26" s="121" customFormat="1" ht="409.5" x14ac:dyDescent="0.2">
      <c r="A127" s="149" t="s">
        <v>118</v>
      </c>
      <c r="B127" s="148" t="s">
        <v>603</v>
      </c>
      <c r="C127" s="125" t="s">
        <v>144</v>
      </c>
      <c r="D127" s="125" t="s">
        <v>144</v>
      </c>
      <c r="E127" s="84" t="str">
        <f>'Matriz legal SC'!C137</f>
        <v xml:space="preserve">
DECRETO SUPREMO QUE ADECUA LAS NORMAS REGLAMENTARIAS QUE REGULAN EL DESCANSO POR MATERNIDAD Y EL PAGO DEL SUBSIDIO POR MATERNIDAD A LAS DISPOSICIONES DE LA LEY No 30367, LEY QUE PROTEGE A LA MADRE TRABAJADORA CONTRA EL DESPIDO ARBITRARIO Y PROLONGA SU PERIODO DE DESCANSO
LEY N° 27240</v>
      </c>
      <c r="F127" s="148" t="s">
        <v>168</v>
      </c>
      <c r="G127" s="148" t="s">
        <v>157</v>
      </c>
      <c r="H127" s="148" t="s">
        <v>621</v>
      </c>
      <c r="I127" s="148" t="s">
        <v>622</v>
      </c>
      <c r="J127" s="149" t="s">
        <v>623</v>
      </c>
      <c r="K127" s="148" t="s">
        <v>624</v>
      </c>
      <c r="L127" s="148" t="s">
        <v>625</v>
      </c>
      <c r="M127" s="134"/>
      <c r="N127" s="88"/>
      <c r="O127" s="88"/>
      <c r="P127" s="88"/>
      <c r="Q127" s="88"/>
      <c r="R127" s="88"/>
      <c r="S127" s="88"/>
      <c r="T127" s="88"/>
      <c r="U127" s="88"/>
      <c r="V127" s="88"/>
      <c r="W127" s="88"/>
      <c r="X127" s="88"/>
      <c r="Y127" s="88"/>
      <c r="Z127" s="122"/>
    </row>
    <row r="128" spans="1:26" s="121" customFormat="1" ht="225" x14ac:dyDescent="0.2">
      <c r="A128" s="142" t="s">
        <v>677</v>
      </c>
      <c r="B128" s="148" t="s">
        <v>372</v>
      </c>
      <c r="C128" s="125" t="s">
        <v>144</v>
      </c>
      <c r="D128" s="125" t="s">
        <v>144</v>
      </c>
      <c r="E128" s="84" t="str">
        <f>'Matriz legal SC'!C138</f>
        <v>Decreto Supremo que aprueba el Reglamento de negociación colectiva y condiciones mínimas de trabajo de la Ley Nº 31110, Ley del régimen laboral agrario y de incentivos para el sector agrario y riego, agroexportador y agroindustrial</v>
      </c>
      <c r="F128" s="133" t="s">
        <v>279</v>
      </c>
      <c r="G128" s="133" t="s">
        <v>157</v>
      </c>
      <c r="H128" s="128" t="s">
        <v>626</v>
      </c>
      <c r="I128" s="132" t="s">
        <v>627</v>
      </c>
      <c r="J128" s="132" t="s">
        <v>628</v>
      </c>
      <c r="K128" s="132" t="s">
        <v>629</v>
      </c>
      <c r="L128" s="132" t="s">
        <v>630</v>
      </c>
      <c r="M128" s="134"/>
      <c r="N128" s="88"/>
      <c r="O128" s="88"/>
      <c r="P128" s="88"/>
      <c r="Q128" s="88"/>
      <c r="R128" s="88"/>
      <c r="S128" s="88"/>
      <c r="T128" s="88"/>
      <c r="U128" s="88"/>
      <c r="V128" s="88"/>
      <c r="W128" s="88"/>
      <c r="X128" s="88"/>
      <c r="Y128" s="88"/>
      <c r="Z128" s="122"/>
    </row>
    <row r="129" spans="1:26" s="126" customFormat="1" ht="135" x14ac:dyDescent="0.2">
      <c r="A129" s="154" t="s">
        <v>1374</v>
      </c>
      <c r="B129" s="151" t="s">
        <v>119</v>
      </c>
      <c r="C129" s="125" t="s">
        <v>144</v>
      </c>
      <c r="D129" s="125" t="s">
        <v>144</v>
      </c>
      <c r="E129" s="120" t="str">
        <f>'Matriz legal SC'!C139</f>
        <v xml:space="preserve"> Ley Nº 31110, Ley del régimen laboral agrario y de incentivos para el sector agrario y riego, agroexportador y agroindustrial</v>
      </c>
      <c r="F129" s="150" t="s">
        <v>168</v>
      </c>
      <c r="G129" s="151" t="s">
        <v>463</v>
      </c>
      <c r="H129" s="150" t="s">
        <v>631</v>
      </c>
      <c r="I129" s="151" t="s">
        <v>632</v>
      </c>
      <c r="J129" s="150" t="s">
        <v>633</v>
      </c>
      <c r="K129" s="150" t="s">
        <v>634</v>
      </c>
      <c r="L129" s="150" t="s">
        <v>635</v>
      </c>
      <c r="M129" s="119"/>
      <c r="N129" s="80"/>
      <c r="O129" s="80"/>
      <c r="P129" s="80"/>
      <c r="Q129" s="80"/>
      <c r="R129" s="80"/>
      <c r="S129" s="80"/>
      <c r="T129" s="80"/>
      <c r="U129" s="80"/>
      <c r="V129" s="80"/>
      <c r="W129" s="80"/>
      <c r="X129" s="80"/>
      <c r="Y129" s="80"/>
      <c r="Z129" s="117"/>
    </row>
    <row r="130" spans="1:26" s="121" customFormat="1" ht="120" x14ac:dyDescent="0.2">
      <c r="A130" s="149" t="s">
        <v>120</v>
      </c>
      <c r="B130" s="149" t="s">
        <v>121</v>
      </c>
      <c r="C130" s="125" t="s">
        <v>144</v>
      </c>
      <c r="D130" s="125" t="s">
        <v>144</v>
      </c>
      <c r="E130" s="84" t="str">
        <f>'Matriz legal SC'!C140</f>
        <v xml:space="preserve"> Ley Nº 31110, Ley del régimen laboral agrario y de incentivos para el sector agrario y riego, agroexportador y agroindustrial</v>
      </c>
      <c r="F130" s="148" t="s">
        <v>182</v>
      </c>
      <c r="G130" s="149" t="s">
        <v>463</v>
      </c>
      <c r="H130" s="148" t="s">
        <v>636</v>
      </c>
      <c r="I130" s="149" t="s">
        <v>637</v>
      </c>
      <c r="J130" s="148" t="s">
        <v>638</v>
      </c>
      <c r="K130" s="148" t="s">
        <v>639</v>
      </c>
      <c r="L130" s="148" t="s">
        <v>640</v>
      </c>
      <c r="M130" s="134"/>
      <c r="N130" s="88"/>
      <c r="O130" s="88"/>
      <c r="P130" s="88"/>
      <c r="Q130" s="88"/>
      <c r="R130" s="88"/>
      <c r="S130" s="88"/>
      <c r="T130" s="88"/>
      <c r="U130" s="88"/>
      <c r="V130" s="88"/>
      <c r="W130" s="88"/>
      <c r="X130" s="88"/>
      <c r="Y130" s="88"/>
      <c r="Z130" s="122"/>
    </row>
    <row r="131" spans="1:26" s="126" customFormat="1" ht="150" x14ac:dyDescent="0.2">
      <c r="A131" s="129" t="s">
        <v>122</v>
      </c>
      <c r="B131" s="151" t="s">
        <v>123</v>
      </c>
      <c r="C131" s="125" t="s">
        <v>144</v>
      </c>
      <c r="D131" s="125" t="s">
        <v>144</v>
      </c>
      <c r="E131" s="120" t="str">
        <f>'Matriz legal SC'!C141</f>
        <v xml:space="preserve"> Ley Nº 31110, Ley del régimen laboral agrario y de incentivos para el sector agrario y riego, agroexportador y agroindustrial
LEY No 29783</v>
      </c>
      <c r="F131" s="151" t="s">
        <v>163</v>
      </c>
      <c r="G131" s="151" t="s">
        <v>466</v>
      </c>
      <c r="H131" s="151" t="s">
        <v>641</v>
      </c>
      <c r="I131" s="151" t="s">
        <v>642</v>
      </c>
      <c r="J131" s="151" t="s">
        <v>643</v>
      </c>
      <c r="K131" s="151" t="s">
        <v>644</v>
      </c>
      <c r="L131" s="150" t="s">
        <v>645</v>
      </c>
      <c r="M131" s="119"/>
      <c r="N131" s="80"/>
      <c r="O131" s="80"/>
      <c r="P131" s="80"/>
      <c r="Q131" s="80"/>
      <c r="R131" s="80"/>
      <c r="S131" s="80"/>
      <c r="T131" s="80"/>
      <c r="U131" s="80"/>
      <c r="V131" s="80"/>
      <c r="W131" s="80"/>
      <c r="X131" s="80"/>
      <c r="Y131" s="80"/>
      <c r="Z131" s="117"/>
    </row>
    <row r="132" spans="1:26" s="121" customFormat="1" ht="150" x14ac:dyDescent="0.2">
      <c r="A132" s="149" t="s">
        <v>1373</v>
      </c>
      <c r="B132" s="149" t="s">
        <v>124</v>
      </c>
      <c r="C132" s="125" t="s">
        <v>144</v>
      </c>
      <c r="D132" s="125" t="s">
        <v>144</v>
      </c>
      <c r="E132" s="84" t="str">
        <f>'Matriz legal SC'!C142</f>
        <v>Ley 29.783</v>
      </c>
      <c r="F132" s="148" t="s">
        <v>168</v>
      </c>
      <c r="G132" s="148" t="s">
        <v>463</v>
      </c>
      <c r="H132" s="148" t="s">
        <v>646</v>
      </c>
      <c r="I132" s="149" t="s">
        <v>647</v>
      </c>
      <c r="J132" s="148" t="s">
        <v>648</v>
      </c>
      <c r="K132" s="148" t="s">
        <v>649</v>
      </c>
      <c r="L132" s="148" t="s">
        <v>650</v>
      </c>
      <c r="M132" s="134"/>
      <c r="N132" s="88"/>
      <c r="O132" s="88"/>
      <c r="P132" s="88"/>
      <c r="Q132" s="88"/>
      <c r="R132" s="88"/>
      <c r="S132" s="88"/>
      <c r="T132" s="88"/>
      <c r="U132" s="88"/>
      <c r="V132" s="88"/>
      <c r="W132" s="88"/>
      <c r="X132" s="88"/>
      <c r="Y132" s="88"/>
      <c r="Z132" s="122"/>
    </row>
    <row r="133" spans="1:26" s="121" customFormat="1" ht="140.25" x14ac:dyDescent="0.2">
      <c r="A133" s="153" t="s">
        <v>1372</v>
      </c>
      <c r="B133" s="148" t="s">
        <v>1371</v>
      </c>
      <c r="C133" s="125" t="s">
        <v>144</v>
      </c>
      <c r="D133" s="125" t="s">
        <v>144</v>
      </c>
      <c r="E133" s="84" t="str">
        <f>'Matriz legal SC'!C143</f>
        <v>N/A</v>
      </c>
      <c r="F133" s="148" t="s">
        <v>182</v>
      </c>
      <c r="G133" s="148" t="s">
        <v>463</v>
      </c>
      <c r="H133" s="148" t="s">
        <v>1370</v>
      </c>
      <c r="I133" s="148" t="s">
        <v>1369</v>
      </c>
      <c r="J133" s="148" t="s">
        <v>1368</v>
      </c>
      <c r="K133" s="148" t="s">
        <v>1367</v>
      </c>
      <c r="L133" s="148" t="s">
        <v>1366</v>
      </c>
      <c r="M133" s="134"/>
      <c r="N133" s="88"/>
      <c r="O133" s="88"/>
      <c r="P133" s="88"/>
      <c r="Q133" s="88"/>
      <c r="R133" s="88"/>
      <c r="S133" s="88"/>
      <c r="T133" s="88"/>
      <c r="U133" s="88"/>
      <c r="V133" s="88"/>
      <c r="W133" s="88"/>
      <c r="X133" s="88"/>
      <c r="Y133" s="88"/>
      <c r="Z133" s="122"/>
    </row>
    <row r="134" spans="1:26" s="121" customFormat="1" ht="210" x14ac:dyDescent="0.2">
      <c r="A134" s="142" t="s">
        <v>913</v>
      </c>
      <c r="B134" s="148" t="s">
        <v>1365</v>
      </c>
      <c r="C134" s="125" t="s">
        <v>144</v>
      </c>
      <c r="D134" s="125" t="s">
        <v>144</v>
      </c>
      <c r="E134" s="84" t="str">
        <f>'Matriz legal SC'!C144</f>
        <v xml:space="preserve">Código Civil y Ley 27.337
</v>
      </c>
      <c r="F134" s="146" t="s">
        <v>163</v>
      </c>
      <c r="G134" s="146" t="s">
        <v>157</v>
      </c>
      <c r="H134" s="145" t="s">
        <v>1364</v>
      </c>
      <c r="I134" s="152" t="s">
        <v>1363</v>
      </c>
      <c r="J134" s="144" t="s">
        <v>1362</v>
      </c>
      <c r="K134" s="144" t="s">
        <v>1361</v>
      </c>
      <c r="L134" s="144" t="s">
        <v>1360</v>
      </c>
      <c r="M134" s="134"/>
      <c r="N134" s="88"/>
      <c r="O134" s="88"/>
      <c r="P134" s="88"/>
      <c r="Q134" s="88"/>
      <c r="R134" s="88"/>
      <c r="S134" s="88"/>
      <c r="T134" s="88"/>
      <c r="U134" s="88"/>
      <c r="V134" s="88"/>
      <c r="W134" s="88"/>
      <c r="X134" s="88"/>
      <c r="Y134" s="88"/>
      <c r="Z134" s="122"/>
    </row>
    <row r="135" spans="1:26" s="121" customFormat="1" ht="409.5" x14ac:dyDescent="0.2">
      <c r="A135" s="142" t="s">
        <v>907</v>
      </c>
      <c r="B135" s="148" t="s">
        <v>1359</v>
      </c>
      <c r="C135" s="125" t="s">
        <v>144</v>
      </c>
      <c r="D135" s="125" t="s">
        <v>144</v>
      </c>
      <c r="E135" s="84" t="str">
        <f>'Matriz legal SC'!C145</f>
        <v>N/A</v>
      </c>
      <c r="F135" s="133" t="s">
        <v>163</v>
      </c>
      <c r="G135" s="133" t="s">
        <v>157</v>
      </c>
      <c r="H135" s="128" t="s">
        <v>1358</v>
      </c>
      <c r="I135" s="132" t="s">
        <v>1357</v>
      </c>
      <c r="J135" s="132" t="s">
        <v>1356</v>
      </c>
      <c r="K135" s="132" t="s">
        <v>1355</v>
      </c>
      <c r="L135" s="132" t="s">
        <v>1354</v>
      </c>
      <c r="M135" s="134"/>
      <c r="N135" s="88"/>
      <c r="O135" s="88"/>
      <c r="P135" s="88"/>
      <c r="Q135" s="88"/>
      <c r="R135" s="88"/>
      <c r="S135" s="88"/>
      <c r="T135" s="88"/>
      <c r="U135" s="88"/>
      <c r="V135" s="88"/>
      <c r="W135" s="88"/>
      <c r="X135" s="88"/>
      <c r="Y135" s="88"/>
      <c r="Z135" s="122"/>
    </row>
    <row r="136" spans="1:26" s="126" customFormat="1" ht="195" x14ac:dyDescent="0.2">
      <c r="A136" s="151" t="s">
        <v>1353</v>
      </c>
      <c r="B136" s="150" t="s">
        <v>904</v>
      </c>
      <c r="C136" s="125" t="s">
        <v>144</v>
      </c>
      <c r="D136" s="125" t="s">
        <v>144</v>
      </c>
      <c r="E136" s="120" t="str">
        <f>'Matriz legal SC'!C146</f>
        <v>Ley 29.785; Ley 27.811.</v>
      </c>
      <c r="F136" s="151" t="s">
        <v>168</v>
      </c>
      <c r="G136" s="151" t="s">
        <v>463</v>
      </c>
      <c r="H136" s="151" t="s">
        <v>1352</v>
      </c>
      <c r="I136" s="151" t="s">
        <v>1351</v>
      </c>
      <c r="J136" s="151" t="s">
        <v>1350</v>
      </c>
      <c r="K136" s="150" t="s">
        <v>1349</v>
      </c>
      <c r="L136" s="150" t="s">
        <v>1348</v>
      </c>
      <c r="M136" s="119"/>
      <c r="N136" s="80"/>
      <c r="O136" s="80"/>
      <c r="P136" s="80"/>
      <c r="Q136" s="80"/>
      <c r="R136" s="80"/>
      <c r="S136" s="80"/>
      <c r="T136" s="80"/>
      <c r="U136" s="80"/>
      <c r="V136" s="80"/>
      <c r="W136" s="80"/>
      <c r="X136" s="80"/>
      <c r="Y136" s="80"/>
      <c r="Z136" s="117"/>
    </row>
    <row r="137" spans="1:26" s="121" customFormat="1" ht="240" x14ac:dyDescent="0.2">
      <c r="A137" s="149" t="s">
        <v>1347</v>
      </c>
      <c r="B137" s="148" t="s">
        <v>897</v>
      </c>
      <c r="C137" s="125" t="s">
        <v>144</v>
      </c>
      <c r="D137" s="125" t="s">
        <v>144</v>
      </c>
      <c r="E137" s="84" t="str">
        <f>'Matriz legal SC'!C147</f>
        <v>Código Civil; Ley 27.313; Ley 24.656.</v>
      </c>
      <c r="F137" s="148" t="s">
        <v>168</v>
      </c>
      <c r="G137" s="148" t="s">
        <v>463</v>
      </c>
      <c r="H137" s="148" t="s">
        <v>1346</v>
      </c>
      <c r="I137" s="149" t="s">
        <v>1345</v>
      </c>
      <c r="J137" s="148" t="s">
        <v>1344</v>
      </c>
      <c r="K137" s="148" t="s">
        <v>1343</v>
      </c>
      <c r="L137" s="148" t="s">
        <v>1342</v>
      </c>
      <c r="M137" s="134"/>
      <c r="N137" s="88"/>
      <c r="O137" s="88"/>
      <c r="P137" s="88"/>
      <c r="Q137" s="88"/>
      <c r="R137" s="88"/>
      <c r="S137" s="88"/>
      <c r="T137" s="88"/>
      <c r="U137" s="88"/>
      <c r="V137" s="88"/>
      <c r="W137" s="88"/>
      <c r="X137" s="88"/>
      <c r="Y137" s="88"/>
      <c r="Z137" s="122"/>
    </row>
    <row r="138" spans="1:26" s="126" customFormat="1" ht="150" x14ac:dyDescent="0.2">
      <c r="A138" s="129" t="s">
        <v>891</v>
      </c>
      <c r="B138" s="129" t="s">
        <v>1341</v>
      </c>
      <c r="C138" s="125" t="s">
        <v>144</v>
      </c>
      <c r="D138" s="125" t="s">
        <v>144</v>
      </c>
      <c r="E138" s="147" t="str">
        <f>'Matriz legal SC'!C148</f>
        <v xml:space="preserve"> LEY N° 26834</v>
      </c>
      <c r="F138" s="129" t="s">
        <v>156</v>
      </c>
      <c r="G138" s="129" t="s">
        <v>183</v>
      </c>
      <c r="H138" s="129" t="s">
        <v>1340</v>
      </c>
      <c r="I138" s="129" t="s">
        <v>1339</v>
      </c>
      <c r="J138" s="129" t="s">
        <v>1338</v>
      </c>
      <c r="K138" s="129" t="s">
        <v>1337</v>
      </c>
      <c r="L138" s="129" t="s">
        <v>1336</v>
      </c>
      <c r="M138" s="119"/>
      <c r="N138" s="80"/>
      <c r="O138" s="80"/>
      <c r="P138" s="80"/>
      <c r="Q138" s="80"/>
      <c r="R138" s="80"/>
      <c r="S138" s="80"/>
      <c r="T138" s="80"/>
      <c r="U138" s="80"/>
      <c r="V138" s="80"/>
      <c r="W138" s="80"/>
      <c r="X138" s="80"/>
      <c r="Y138" s="80"/>
      <c r="Z138" s="117"/>
    </row>
    <row r="139" spans="1:26" s="126" customFormat="1" ht="191.25" x14ac:dyDescent="0.2">
      <c r="A139" s="142" t="s">
        <v>884</v>
      </c>
      <c r="B139" s="129" t="s">
        <v>883</v>
      </c>
      <c r="C139" s="125" t="s">
        <v>144</v>
      </c>
      <c r="D139" s="125" t="s">
        <v>144</v>
      </c>
      <c r="E139" s="147" t="str">
        <f>'Matriz legal SC'!C149</f>
        <v>Ley 28.611; Ley 26.834; Ley  29.763, Ley 29.338.
Decreto Supremo 018-2015-MINAGRI;  Decreto Supremo 020-2015 MINAGRI.</v>
      </c>
      <c r="F139" s="146" t="s">
        <v>168</v>
      </c>
      <c r="G139" s="146" t="s">
        <v>180</v>
      </c>
      <c r="H139" s="145" t="s">
        <v>1335</v>
      </c>
      <c r="I139" s="144" t="s">
        <v>1334</v>
      </c>
      <c r="J139" s="144" t="s">
        <v>1333</v>
      </c>
      <c r="K139" s="144" t="s">
        <v>1332</v>
      </c>
      <c r="L139" s="144" t="s">
        <v>1331</v>
      </c>
      <c r="M139" s="119"/>
      <c r="N139" s="80"/>
      <c r="O139" s="80"/>
      <c r="P139" s="80"/>
      <c r="Q139" s="80"/>
      <c r="R139" s="80"/>
      <c r="S139" s="80"/>
      <c r="T139" s="80"/>
      <c r="U139" s="80"/>
      <c r="V139" s="80"/>
      <c r="W139" s="80"/>
      <c r="X139" s="80"/>
      <c r="Y139" s="80"/>
      <c r="Z139" s="117"/>
    </row>
    <row r="140" spans="1:26" s="121" customFormat="1" ht="105" x14ac:dyDescent="0.2">
      <c r="A140" s="124" t="s">
        <v>1330</v>
      </c>
      <c r="B140" s="124" t="s">
        <v>877</v>
      </c>
      <c r="C140" s="125" t="s">
        <v>144</v>
      </c>
      <c r="D140" s="125" t="s">
        <v>144</v>
      </c>
      <c r="E140" s="84" t="str">
        <f>'Matriz legal SC'!C150</f>
        <v>Ley 28.611; Ley  29.763</v>
      </c>
      <c r="F140" s="124" t="s">
        <v>156</v>
      </c>
      <c r="G140" s="124" t="s">
        <v>183</v>
      </c>
      <c r="H140" s="124" t="s">
        <v>1329</v>
      </c>
      <c r="I140" s="124" t="s">
        <v>1328</v>
      </c>
      <c r="J140" s="124" t="s">
        <v>1327</v>
      </c>
      <c r="K140" s="124" t="s">
        <v>1326</v>
      </c>
      <c r="L140" s="124" t="s">
        <v>1325</v>
      </c>
      <c r="M140" s="134"/>
      <c r="N140" s="88"/>
      <c r="O140" s="88"/>
      <c r="P140" s="88"/>
      <c r="Q140" s="88"/>
      <c r="R140" s="88"/>
      <c r="S140" s="88"/>
      <c r="T140" s="88"/>
      <c r="U140" s="88"/>
      <c r="V140" s="88"/>
      <c r="W140" s="88"/>
      <c r="X140" s="88"/>
      <c r="Y140" s="88"/>
      <c r="Z140" s="122"/>
    </row>
    <row r="141" spans="1:26" s="126" customFormat="1" ht="165" x14ac:dyDescent="0.2">
      <c r="A141" s="129" t="s">
        <v>1324</v>
      </c>
      <c r="B141" s="129" t="s">
        <v>1323</v>
      </c>
      <c r="C141" s="125" t="s">
        <v>144</v>
      </c>
      <c r="D141" s="125" t="s">
        <v>144</v>
      </c>
      <c r="E141" s="84" t="str">
        <f>'Matriz legal SC'!C151</f>
        <v>Ley  29.763</v>
      </c>
      <c r="F141" s="143" t="s">
        <v>1322</v>
      </c>
      <c r="G141" s="143" t="s">
        <v>157</v>
      </c>
      <c r="H141" s="143" t="s">
        <v>1321</v>
      </c>
      <c r="I141" s="143" t="s">
        <v>1320</v>
      </c>
      <c r="J141" s="143" t="s">
        <v>1319</v>
      </c>
      <c r="K141" s="143" t="s">
        <v>1318</v>
      </c>
      <c r="L141" s="143" t="s">
        <v>1317</v>
      </c>
      <c r="M141" s="119"/>
      <c r="N141" s="80"/>
      <c r="O141" s="80"/>
      <c r="P141" s="80"/>
      <c r="Q141" s="80"/>
      <c r="R141" s="80"/>
      <c r="S141" s="80"/>
      <c r="T141" s="80"/>
      <c r="U141" s="80"/>
      <c r="V141" s="80"/>
      <c r="W141" s="80"/>
      <c r="X141" s="80"/>
      <c r="Y141" s="80"/>
      <c r="Z141" s="117"/>
    </row>
    <row r="142" spans="1:26" s="126" customFormat="1" ht="180" x14ac:dyDescent="0.2">
      <c r="A142" s="142" t="s">
        <v>1316</v>
      </c>
      <c r="B142" s="129" t="s">
        <v>1315</v>
      </c>
      <c r="C142" s="125" t="s">
        <v>144</v>
      </c>
      <c r="D142" s="125" t="s">
        <v>144</v>
      </c>
      <c r="E142" s="84" t="str">
        <f>'Matriz legal SC'!C152</f>
        <v>Ley 29.763
Decreto Supremo 020-2015-MINAGRI</v>
      </c>
      <c r="F142" s="133" t="s">
        <v>565</v>
      </c>
      <c r="G142" s="133" t="s">
        <v>183</v>
      </c>
      <c r="H142" s="128" t="s">
        <v>1314</v>
      </c>
      <c r="I142" s="132" t="s">
        <v>1313</v>
      </c>
      <c r="J142" s="132" t="s">
        <v>1312</v>
      </c>
      <c r="K142" s="132" t="s">
        <v>1311</v>
      </c>
      <c r="L142" s="132" t="s">
        <v>1310</v>
      </c>
      <c r="M142" s="119"/>
      <c r="N142" s="80"/>
      <c r="O142" s="80"/>
      <c r="P142" s="80"/>
      <c r="Q142" s="80"/>
      <c r="R142" s="80"/>
      <c r="S142" s="80"/>
      <c r="T142" s="80"/>
      <c r="U142" s="80"/>
      <c r="V142" s="80"/>
      <c r="W142" s="80"/>
      <c r="X142" s="80"/>
      <c r="Y142" s="80"/>
      <c r="Z142" s="117"/>
    </row>
    <row r="143" spans="1:26" s="121" customFormat="1" ht="210" x14ac:dyDescent="0.2">
      <c r="A143" s="124" t="s">
        <v>1309</v>
      </c>
      <c r="B143" s="124" t="s">
        <v>1308</v>
      </c>
      <c r="C143" s="125" t="s">
        <v>144</v>
      </c>
      <c r="D143" s="125" t="s">
        <v>144</v>
      </c>
      <c r="E143" s="84" t="str">
        <f>'Matriz legal SC'!C153</f>
        <v xml:space="preserve">Ley 29763; LEY 29.338; Ley 28.611.
Decreto Supremo 018-2015-MINAGRI;  R.J. Nº 300-2011-ANA </v>
      </c>
      <c r="F143" s="141" t="s">
        <v>1307</v>
      </c>
      <c r="G143" s="124" t="s">
        <v>183</v>
      </c>
      <c r="H143" s="124" t="s">
        <v>1306</v>
      </c>
      <c r="I143" s="124" t="s">
        <v>1305</v>
      </c>
      <c r="J143" s="124" t="s">
        <v>1304</v>
      </c>
      <c r="K143" s="124" t="s">
        <v>1303</v>
      </c>
      <c r="L143" s="140" t="s">
        <v>1302</v>
      </c>
      <c r="M143" s="134"/>
      <c r="N143" s="88"/>
      <c r="O143" s="88"/>
      <c r="P143" s="88"/>
      <c r="Q143" s="88"/>
      <c r="R143" s="88"/>
      <c r="S143" s="88"/>
      <c r="T143" s="88"/>
      <c r="U143" s="88"/>
      <c r="V143" s="88"/>
      <c r="W143" s="88"/>
      <c r="X143" s="88"/>
      <c r="Y143" s="88"/>
      <c r="Z143" s="122"/>
    </row>
    <row r="144" spans="1:26" s="121" customFormat="1" ht="390" x14ac:dyDescent="0.2">
      <c r="A144" s="130" t="s">
        <v>1301</v>
      </c>
      <c r="B144" s="124" t="s">
        <v>1300</v>
      </c>
      <c r="C144" s="125" t="s">
        <v>144</v>
      </c>
      <c r="D144" s="125" t="s">
        <v>144</v>
      </c>
      <c r="E144" s="84" t="str">
        <f>'Matriz legal SC'!C154</f>
        <v>Ley 29763; Ley  29338, Ley 28.611</v>
      </c>
      <c r="F144" s="133" t="s">
        <v>565</v>
      </c>
      <c r="G144" s="133" t="s">
        <v>183</v>
      </c>
      <c r="H144" s="132" t="s">
        <v>1299</v>
      </c>
      <c r="I144" s="132" t="s">
        <v>1298</v>
      </c>
      <c r="J144" s="132" t="s">
        <v>185</v>
      </c>
      <c r="K144" s="132" t="s">
        <v>1297</v>
      </c>
      <c r="L144" s="132" t="s">
        <v>1296</v>
      </c>
      <c r="M144" s="134"/>
      <c r="N144" s="88"/>
      <c r="O144" s="88"/>
      <c r="P144" s="88"/>
      <c r="Q144" s="88"/>
      <c r="R144" s="88"/>
      <c r="S144" s="88"/>
      <c r="T144" s="88"/>
      <c r="U144" s="88"/>
      <c r="V144" s="88"/>
      <c r="W144" s="88"/>
      <c r="X144" s="88"/>
      <c r="Y144" s="88"/>
      <c r="Z144" s="122"/>
    </row>
    <row r="145" spans="1:26" s="126" customFormat="1" ht="150" x14ac:dyDescent="0.2">
      <c r="A145" s="129" t="s">
        <v>1295</v>
      </c>
      <c r="B145" s="129" t="s">
        <v>847</v>
      </c>
      <c r="C145" s="125" t="s">
        <v>144</v>
      </c>
      <c r="D145" s="125" t="s">
        <v>144</v>
      </c>
      <c r="E145" s="135" t="str">
        <f>'Matriz legal SC'!C155</f>
        <v>Ley  29.763
El Decreto Legislativo N° 635</v>
      </c>
      <c r="F145" s="129" t="s">
        <v>168</v>
      </c>
      <c r="G145" s="129" t="s">
        <v>463</v>
      </c>
      <c r="H145" s="129" t="s">
        <v>1294</v>
      </c>
      <c r="I145" s="129" t="s">
        <v>1293</v>
      </c>
      <c r="J145" s="129" t="s">
        <v>1292</v>
      </c>
      <c r="K145" s="129" t="s">
        <v>1291</v>
      </c>
      <c r="L145" s="129" t="s">
        <v>1263</v>
      </c>
      <c r="M145" s="119"/>
      <c r="N145" s="80"/>
      <c r="O145" s="80"/>
      <c r="P145" s="80"/>
      <c r="Q145" s="80"/>
      <c r="R145" s="80"/>
      <c r="S145" s="80"/>
      <c r="T145" s="80"/>
      <c r="U145" s="80"/>
      <c r="V145" s="80"/>
      <c r="W145" s="80"/>
      <c r="X145" s="80"/>
      <c r="Y145" s="80"/>
      <c r="Z145" s="117"/>
    </row>
    <row r="146" spans="1:26" s="126" customFormat="1" ht="255" x14ac:dyDescent="0.2">
      <c r="A146" s="130" t="s">
        <v>845</v>
      </c>
      <c r="B146" s="129" t="s">
        <v>844</v>
      </c>
      <c r="C146" s="125" t="s">
        <v>144</v>
      </c>
      <c r="D146" s="125" t="s">
        <v>144</v>
      </c>
      <c r="E146" s="135" t="str">
        <f>'Matriz legal SC'!C156</f>
        <v>Ley  29.763
El Decreto Legislativo N° 635</v>
      </c>
      <c r="F146" s="133" t="s">
        <v>565</v>
      </c>
      <c r="G146" s="133" t="s">
        <v>183</v>
      </c>
      <c r="H146" s="128" t="s">
        <v>1290</v>
      </c>
      <c r="I146" s="128" t="s">
        <v>1289</v>
      </c>
      <c r="J146" s="128" t="s">
        <v>1288</v>
      </c>
      <c r="K146" s="128" t="s">
        <v>1287</v>
      </c>
      <c r="L146" s="128" t="s">
        <v>1286</v>
      </c>
      <c r="M146" s="119"/>
      <c r="N146" s="80"/>
      <c r="O146" s="80"/>
      <c r="P146" s="80"/>
      <c r="Q146" s="80"/>
      <c r="R146" s="80"/>
      <c r="S146" s="80"/>
      <c r="T146" s="80"/>
      <c r="U146" s="80"/>
      <c r="V146" s="80"/>
      <c r="W146" s="80"/>
      <c r="X146" s="80"/>
      <c r="Y146" s="80"/>
      <c r="Z146" s="117"/>
    </row>
    <row r="147" spans="1:26" s="121" customFormat="1" ht="120" x14ac:dyDescent="0.2">
      <c r="A147" s="124" t="s">
        <v>839</v>
      </c>
      <c r="B147" s="124" t="s">
        <v>838</v>
      </c>
      <c r="C147" s="125" t="s">
        <v>144</v>
      </c>
      <c r="D147" s="125" t="s">
        <v>144</v>
      </c>
      <c r="E147" s="84" t="str">
        <f>'Matriz legal SC'!C157</f>
        <v>Decreto Supremo No -2021-MINAM
Decreto Supremo No 019-2015-MINAGRI</v>
      </c>
      <c r="F147" s="124" t="s">
        <v>182</v>
      </c>
      <c r="G147" s="124" t="s">
        <v>466</v>
      </c>
      <c r="H147" s="124" t="s">
        <v>1285</v>
      </c>
      <c r="I147" s="124" t="s">
        <v>1284</v>
      </c>
      <c r="J147" s="124" t="s">
        <v>1283</v>
      </c>
      <c r="K147" s="124" t="s">
        <v>1282</v>
      </c>
      <c r="L147" s="124" t="s">
        <v>1281</v>
      </c>
      <c r="M147" s="134"/>
      <c r="N147" s="88"/>
      <c r="O147" s="88"/>
      <c r="P147" s="88"/>
      <c r="Q147" s="88"/>
      <c r="R147" s="88"/>
      <c r="S147" s="88"/>
      <c r="T147" s="88"/>
      <c r="U147" s="88"/>
      <c r="V147" s="88"/>
      <c r="W147" s="88"/>
      <c r="X147" s="88"/>
      <c r="Y147" s="88"/>
      <c r="Z147" s="122"/>
    </row>
    <row r="148" spans="1:26" s="121" customFormat="1" ht="76.5" x14ac:dyDescent="0.2">
      <c r="A148" s="130" t="s">
        <v>1280</v>
      </c>
      <c r="B148" s="124" t="s">
        <v>833</v>
      </c>
      <c r="C148" s="125" t="s">
        <v>144</v>
      </c>
      <c r="D148" s="125" t="s">
        <v>144</v>
      </c>
      <c r="E148" s="84" t="str">
        <f>'Matriz legal SC'!C158</f>
        <v>Ley 29.763</v>
      </c>
      <c r="F148" s="133" t="s">
        <v>565</v>
      </c>
      <c r="G148" s="133" t="s">
        <v>180</v>
      </c>
      <c r="H148" s="128" t="s">
        <v>1279</v>
      </c>
      <c r="I148" s="128" t="s">
        <v>1278</v>
      </c>
      <c r="J148" s="128" t="s">
        <v>1277</v>
      </c>
      <c r="K148" s="128" t="s">
        <v>1276</v>
      </c>
      <c r="L148" s="128" t="s">
        <v>1275</v>
      </c>
      <c r="M148" s="134"/>
      <c r="N148" s="88"/>
      <c r="O148" s="88"/>
      <c r="P148" s="88"/>
      <c r="Q148" s="88"/>
      <c r="R148" s="88"/>
      <c r="S148" s="88"/>
      <c r="T148" s="88"/>
      <c r="U148" s="88"/>
      <c r="V148" s="88"/>
      <c r="W148" s="88"/>
      <c r="X148" s="88"/>
      <c r="Y148" s="88"/>
      <c r="Z148" s="122"/>
    </row>
    <row r="149" spans="1:26" s="126" customFormat="1" ht="90" x14ac:dyDescent="0.2">
      <c r="A149" s="129" t="s">
        <v>1274</v>
      </c>
      <c r="B149" s="129" t="s">
        <v>826</v>
      </c>
      <c r="C149" s="125" t="s">
        <v>144</v>
      </c>
      <c r="D149" s="125" t="s">
        <v>144</v>
      </c>
      <c r="E149" s="84" t="str">
        <f>'Matriz legal SC'!C160</f>
        <v>Ley  28.611 ;  Ley Nº 29.763.</v>
      </c>
      <c r="F149" s="129" t="s">
        <v>168</v>
      </c>
      <c r="G149" s="129" t="s">
        <v>157</v>
      </c>
      <c r="H149" s="129" t="s">
        <v>1273</v>
      </c>
      <c r="I149" s="129" t="s">
        <v>1272</v>
      </c>
      <c r="J149" s="129" t="s">
        <v>1271</v>
      </c>
      <c r="K149" s="129" t="s">
        <v>1270</v>
      </c>
      <c r="L149" s="129" t="s">
        <v>1263</v>
      </c>
      <c r="M149" s="119"/>
      <c r="N149" s="80"/>
      <c r="O149" s="80"/>
      <c r="P149" s="80"/>
      <c r="Q149" s="80"/>
      <c r="R149" s="80"/>
      <c r="S149" s="80"/>
      <c r="T149" s="80"/>
      <c r="U149" s="80"/>
      <c r="V149" s="80"/>
      <c r="W149" s="80"/>
      <c r="X149" s="80"/>
      <c r="Y149" s="80"/>
      <c r="Z149" s="117"/>
    </row>
    <row r="150" spans="1:26" s="121" customFormat="1" ht="150" x14ac:dyDescent="0.2">
      <c r="A150" s="124" t="s">
        <v>1269</v>
      </c>
      <c r="B150" s="124" t="s">
        <v>1268</v>
      </c>
      <c r="C150" s="125" t="s">
        <v>144</v>
      </c>
      <c r="D150" s="125" t="s">
        <v>144</v>
      </c>
      <c r="E150" s="84" t="str">
        <f>'Matriz legal SC'!C160</f>
        <v>Ley  28.611 ;  Ley Nº 29.763.</v>
      </c>
      <c r="F150" s="124" t="s">
        <v>168</v>
      </c>
      <c r="G150" s="124" t="s">
        <v>463</v>
      </c>
      <c r="H150" s="124" t="s">
        <v>1267</v>
      </c>
      <c r="I150" s="124" t="s">
        <v>1266</v>
      </c>
      <c r="J150" s="124" t="s">
        <v>1265</v>
      </c>
      <c r="K150" s="124" t="s">
        <v>1264</v>
      </c>
      <c r="L150" s="124" t="s">
        <v>1263</v>
      </c>
      <c r="M150" s="134"/>
      <c r="N150" s="88"/>
      <c r="O150" s="88"/>
      <c r="P150" s="88"/>
      <c r="Q150" s="88"/>
      <c r="R150" s="88"/>
      <c r="S150" s="88"/>
      <c r="T150" s="88"/>
      <c r="U150" s="88"/>
      <c r="V150" s="88"/>
      <c r="W150" s="88"/>
      <c r="X150" s="88"/>
      <c r="Y150" s="88"/>
      <c r="Z150" s="122"/>
    </row>
    <row r="151" spans="1:26" s="126" customFormat="1" ht="165.75" x14ac:dyDescent="0.2">
      <c r="A151" s="139" t="s">
        <v>1262</v>
      </c>
      <c r="B151" s="139" t="s">
        <v>812</v>
      </c>
      <c r="C151" s="125" t="s">
        <v>144</v>
      </c>
      <c r="D151" s="125" t="s">
        <v>144</v>
      </c>
      <c r="E151" s="120" t="str">
        <f>'Matriz legal SC'!C161</f>
        <v xml:space="preserve"> Ley 29.338</v>
      </c>
      <c r="F151" s="129" t="s">
        <v>163</v>
      </c>
      <c r="G151" s="129" t="s">
        <v>463</v>
      </c>
      <c r="H151" s="129" t="s">
        <v>1261</v>
      </c>
      <c r="I151" s="129" t="s">
        <v>1260</v>
      </c>
      <c r="J151" s="129" t="s">
        <v>1259</v>
      </c>
      <c r="K151" s="129" t="s">
        <v>1258</v>
      </c>
      <c r="L151" s="129" t="s">
        <v>1246</v>
      </c>
      <c r="M151" s="119"/>
      <c r="N151" s="80"/>
      <c r="O151" s="80"/>
      <c r="P151" s="80"/>
      <c r="Q151" s="80"/>
      <c r="R151" s="80"/>
      <c r="S151" s="80"/>
      <c r="T151" s="80"/>
      <c r="U151" s="80"/>
      <c r="V151" s="80"/>
      <c r="W151" s="80"/>
      <c r="X151" s="80"/>
      <c r="Y151" s="80"/>
      <c r="Z151" s="117"/>
    </row>
    <row r="152" spans="1:26" s="126" customFormat="1" ht="105" x14ac:dyDescent="0.2">
      <c r="A152" s="130" t="s">
        <v>809</v>
      </c>
      <c r="B152" s="138" t="s">
        <v>808</v>
      </c>
      <c r="C152" s="125" t="s">
        <v>144</v>
      </c>
      <c r="D152" s="125" t="s">
        <v>144</v>
      </c>
      <c r="E152" s="120" t="str">
        <f>'Matriz legal SC'!C162</f>
        <v>Ley 29.338</v>
      </c>
      <c r="F152" s="133" t="s">
        <v>565</v>
      </c>
      <c r="G152" s="133" t="s">
        <v>183</v>
      </c>
      <c r="H152" s="137" t="s">
        <v>1257</v>
      </c>
      <c r="I152" s="137" t="s">
        <v>1256</v>
      </c>
      <c r="J152" s="137" t="s">
        <v>1255</v>
      </c>
      <c r="K152" s="137" t="s">
        <v>1254</v>
      </c>
      <c r="L152" s="137" t="s">
        <v>1253</v>
      </c>
      <c r="M152" s="119"/>
      <c r="N152" s="80"/>
      <c r="O152" s="80"/>
      <c r="P152" s="80"/>
      <c r="Q152" s="80"/>
      <c r="R152" s="80"/>
      <c r="S152" s="80"/>
      <c r="T152" s="80"/>
      <c r="U152" s="80"/>
      <c r="V152" s="80"/>
      <c r="W152" s="80"/>
      <c r="X152" s="80"/>
      <c r="Y152" s="80"/>
      <c r="Z152" s="117"/>
    </row>
    <row r="153" spans="1:26" s="121" customFormat="1" ht="105" x14ac:dyDescent="0.2">
      <c r="A153" s="136" t="s">
        <v>1252</v>
      </c>
      <c r="B153" s="124" t="s">
        <v>1251</v>
      </c>
      <c r="C153" s="125" t="s">
        <v>144</v>
      </c>
      <c r="D153" s="125" t="s">
        <v>144</v>
      </c>
      <c r="E153" s="84" t="str">
        <f>'Matriz legal SC'!C163</f>
        <v>N/A</v>
      </c>
      <c r="F153" s="124" t="s">
        <v>168</v>
      </c>
      <c r="G153" s="124" t="s">
        <v>463</v>
      </c>
      <c r="H153" s="124" t="s">
        <v>1250</v>
      </c>
      <c r="I153" s="124" t="s">
        <v>1249</v>
      </c>
      <c r="J153" s="124" t="s">
        <v>1248</v>
      </c>
      <c r="K153" s="124" t="s">
        <v>1247</v>
      </c>
      <c r="L153" s="124" t="s">
        <v>1246</v>
      </c>
      <c r="M153" s="134"/>
      <c r="N153" s="88"/>
      <c r="O153" s="88"/>
      <c r="P153" s="88"/>
      <c r="Q153" s="88"/>
      <c r="R153" s="88"/>
      <c r="S153" s="88"/>
      <c r="T153" s="88"/>
      <c r="U153" s="88"/>
      <c r="V153" s="88"/>
      <c r="W153" s="88"/>
      <c r="X153" s="88"/>
      <c r="Y153" s="88"/>
      <c r="Z153" s="122"/>
    </row>
    <row r="154" spans="1:26" s="126" customFormat="1" ht="105" x14ac:dyDescent="0.2">
      <c r="A154" s="129" t="s">
        <v>125</v>
      </c>
      <c r="B154" s="129" t="s">
        <v>605</v>
      </c>
      <c r="C154" s="125" t="s">
        <v>144</v>
      </c>
      <c r="D154" s="125" t="s">
        <v>144</v>
      </c>
      <c r="E154" s="135" t="str">
        <f>'Matriz legal SC'!C164</f>
        <v>DECRETO SUPREMO N° 004-2017-MINAM</v>
      </c>
      <c r="F154" s="129" t="s">
        <v>168</v>
      </c>
      <c r="G154" s="129" t="s">
        <v>157</v>
      </c>
      <c r="H154" s="129" t="s">
        <v>651</v>
      </c>
      <c r="I154" s="129" t="s">
        <v>652</v>
      </c>
      <c r="J154" s="129" t="s">
        <v>653</v>
      </c>
      <c r="K154" s="129" t="s">
        <v>654</v>
      </c>
      <c r="L154" s="129" t="s">
        <v>1245</v>
      </c>
      <c r="M154" s="119"/>
      <c r="N154" s="80"/>
      <c r="O154" s="80"/>
      <c r="P154" s="80"/>
      <c r="Q154" s="80"/>
      <c r="R154" s="80"/>
      <c r="S154" s="80"/>
      <c r="T154" s="80"/>
      <c r="U154" s="80"/>
      <c r="V154" s="80"/>
      <c r="W154" s="80"/>
      <c r="X154" s="80"/>
      <c r="Y154" s="80"/>
      <c r="Z154" s="117"/>
    </row>
    <row r="155" spans="1:26" s="121" customFormat="1" ht="195" x14ac:dyDescent="0.2">
      <c r="A155" s="124" t="s">
        <v>126</v>
      </c>
      <c r="B155" s="124" t="s">
        <v>127</v>
      </c>
      <c r="C155" s="125" t="s">
        <v>144</v>
      </c>
      <c r="D155" s="125" t="s">
        <v>144</v>
      </c>
      <c r="E155" s="84" t="str">
        <f>'Matriz legal SC'!C165</f>
        <v>Decreto Supremo N° 003-2010-MINAM .- Límites Máximos Permisibles (LMP) para los efluentes de Plantas de Tratamiento de Aguas Residuales Domésticas o Municipales (PTAR), para el sector Vivienda</v>
      </c>
      <c r="F155" s="124" t="s">
        <v>168</v>
      </c>
      <c r="G155" s="124" t="s">
        <v>157</v>
      </c>
      <c r="H155" s="124" t="s">
        <v>656</v>
      </c>
      <c r="I155" s="124" t="s">
        <v>657</v>
      </c>
      <c r="J155" s="124" t="s">
        <v>658</v>
      </c>
      <c r="K155" s="124" t="s">
        <v>659</v>
      </c>
      <c r="L155" s="124" t="s">
        <v>660</v>
      </c>
      <c r="M155" s="134"/>
      <c r="N155" s="88"/>
      <c r="O155" s="88"/>
      <c r="P155" s="88"/>
      <c r="Q155" s="88"/>
      <c r="R155" s="88"/>
      <c r="S155" s="88"/>
      <c r="T155" s="88"/>
      <c r="U155" s="88"/>
      <c r="V155" s="88"/>
      <c r="W155" s="88"/>
      <c r="X155" s="88"/>
      <c r="Y155" s="88"/>
      <c r="Z155" s="122"/>
    </row>
    <row r="156" spans="1:26" s="121" customFormat="1" ht="195" x14ac:dyDescent="0.2">
      <c r="A156" s="130" t="s">
        <v>461</v>
      </c>
      <c r="B156" s="124" t="s">
        <v>374</v>
      </c>
      <c r="C156" s="125" t="s">
        <v>144</v>
      </c>
      <c r="D156" s="125" t="s">
        <v>144</v>
      </c>
      <c r="E156" s="84" t="str">
        <f>'Matriz legal SC'!C166</f>
        <v>DECRETO SUPREMO N° 004-2017-MINAM</v>
      </c>
      <c r="F156" s="133" t="s">
        <v>565</v>
      </c>
      <c r="G156" s="133" t="s">
        <v>183</v>
      </c>
      <c r="H156" s="128" t="s">
        <v>324</v>
      </c>
      <c r="I156" s="132" t="s">
        <v>325</v>
      </c>
      <c r="J156" s="132" t="s">
        <v>1244</v>
      </c>
      <c r="K156" s="132" t="s">
        <v>327</v>
      </c>
      <c r="L156" s="132" t="s">
        <v>328</v>
      </c>
      <c r="M156" s="131"/>
      <c r="N156" s="88"/>
      <c r="O156" s="88"/>
      <c r="P156" s="88"/>
      <c r="Q156" s="88"/>
      <c r="R156" s="88"/>
      <c r="S156" s="88"/>
      <c r="T156" s="88"/>
      <c r="U156" s="88"/>
      <c r="V156" s="88"/>
      <c r="W156" s="88"/>
      <c r="X156" s="88"/>
      <c r="Y156" s="88"/>
      <c r="Z156" s="122"/>
    </row>
    <row r="157" spans="1:26" s="126" customFormat="1" ht="165" x14ac:dyDescent="0.2">
      <c r="A157" s="80" t="s">
        <v>1243</v>
      </c>
      <c r="B157" s="129" t="s">
        <v>798</v>
      </c>
      <c r="C157" s="125" t="s">
        <v>144</v>
      </c>
      <c r="D157" s="125" t="s">
        <v>144</v>
      </c>
      <c r="E157" s="120" t="str">
        <f>'Matriz legal SC'!C167</f>
        <v>LEY No 27314</v>
      </c>
      <c r="F157" s="129" t="s">
        <v>1242</v>
      </c>
      <c r="G157" s="129" t="s">
        <v>168</v>
      </c>
      <c r="H157" s="129" t="s">
        <v>157</v>
      </c>
      <c r="I157" s="129" t="s">
        <v>1241</v>
      </c>
      <c r="J157" s="129" t="s">
        <v>1240</v>
      </c>
      <c r="K157" s="129" t="s">
        <v>1239</v>
      </c>
      <c r="L157" s="129" t="s">
        <v>1238</v>
      </c>
      <c r="M157" s="129" t="s">
        <v>1237</v>
      </c>
      <c r="N157" s="80"/>
      <c r="O157" s="80"/>
      <c r="P157" s="80"/>
      <c r="Q157" s="80"/>
      <c r="R157" s="80"/>
      <c r="S157" s="80"/>
      <c r="T157" s="80"/>
      <c r="U157" s="80"/>
      <c r="V157" s="80"/>
      <c r="W157" s="80"/>
      <c r="X157" s="80"/>
      <c r="Y157" s="80"/>
      <c r="Z157" s="117"/>
    </row>
    <row r="158" spans="1:26" s="126" customFormat="1" ht="76.5" x14ac:dyDescent="0.2">
      <c r="A158" s="130" t="s">
        <v>794</v>
      </c>
      <c r="B158" s="129" t="s">
        <v>793</v>
      </c>
      <c r="C158" s="125" t="s">
        <v>144</v>
      </c>
      <c r="D158" s="125" t="s">
        <v>144</v>
      </c>
      <c r="E158" s="120" t="str">
        <f>'Matriz legal SC'!C168</f>
        <v>Ley 28611;  Decreto Legislativo 1278</v>
      </c>
      <c r="F158" s="128" t="s">
        <v>163</v>
      </c>
      <c r="G158" s="128" t="s">
        <v>183</v>
      </c>
      <c r="H158" s="128" t="s">
        <v>1236</v>
      </c>
      <c r="I158" s="128" t="s">
        <v>1235</v>
      </c>
      <c r="J158" s="128" t="s">
        <v>1234</v>
      </c>
      <c r="K158" s="128" t="s">
        <v>1233</v>
      </c>
      <c r="L158" s="128" t="s">
        <v>1232</v>
      </c>
      <c r="M158" s="127"/>
      <c r="N158" s="80"/>
      <c r="O158" s="80"/>
      <c r="P158" s="80"/>
      <c r="Q158" s="80"/>
      <c r="R158" s="80"/>
      <c r="S158" s="80"/>
      <c r="T158" s="80"/>
      <c r="U158" s="80"/>
      <c r="V158" s="80"/>
      <c r="W158" s="80"/>
      <c r="X158" s="80"/>
      <c r="Y158" s="80"/>
      <c r="Z158" s="117"/>
    </row>
    <row r="159" spans="1:26" s="121" customFormat="1" ht="124.5" customHeight="1" x14ac:dyDescent="0.2">
      <c r="A159" s="124" t="s">
        <v>1231</v>
      </c>
      <c r="B159" s="124" t="s">
        <v>1230</v>
      </c>
      <c r="C159" s="125" t="s">
        <v>144</v>
      </c>
      <c r="D159" s="125" t="s">
        <v>144</v>
      </c>
      <c r="E159" s="84" t="str">
        <f>'Matriz legal SC'!C169</f>
        <v xml:space="preserve"> Ley 27.345; Decreto Supremo 004-2016-EM </v>
      </c>
      <c r="F159" s="124" t="s">
        <v>182</v>
      </c>
      <c r="G159" s="124" t="s">
        <v>463</v>
      </c>
      <c r="H159" s="124" t="s">
        <v>1229</v>
      </c>
      <c r="I159" s="124" t="s">
        <v>1228</v>
      </c>
      <c r="J159" s="124" t="s">
        <v>1227</v>
      </c>
      <c r="K159" s="124" t="s">
        <v>1226</v>
      </c>
      <c r="L159" s="124" t="s">
        <v>1225</v>
      </c>
      <c r="M159" s="123" t="s">
        <v>1224</v>
      </c>
      <c r="N159" s="88"/>
      <c r="O159" s="88"/>
      <c r="P159" s="88"/>
      <c r="Q159" s="88"/>
      <c r="R159" s="88"/>
      <c r="S159" s="88"/>
      <c r="T159" s="88"/>
      <c r="U159" s="88"/>
      <c r="V159" s="88"/>
      <c r="W159" s="88"/>
      <c r="X159" s="88"/>
      <c r="Y159" s="88"/>
      <c r="Z159" s="122"/>
    </row>
    <row r="160" spans="1:26" ht="15.75" customHeight="1" x14ac:dyDescent="0.2">
      <c r="A160" s="281"/>
      <c r="B160" s="272"/>
      <c r="C160" s="272"/>
      <c r="D160" s="272"/>
      <c r="E160" s="272"/>
      <c r="F160" s="272"/>
      <c r="G160" s="272"/>
      <c r="H160" s="272"/>
      <c r="I160" s="272"/>
      <c r="J160" s="272"/>
      <c r="K160" s="272"/>
      <c r="L160" s="273"/>
      <c r="M160" s="119"/>
      <c r="N160" s="80"/>
      <c r="O160" s="80"/>
      <c r="P160" s="80"/>
      <c r="Q160" s="80"/>
      <c r="R160" s="80"/>
      <c r="S160" s="80"/>
      <c r="T160" s="80"/>
      <c r="U160" s="80"/>
      <c r="V160" s="80"/>
      <c r="W160" s="80"/>
      <c r="X160" s="80"/>
      <c r="Y160" s="80"/>
      <c r="Z160" s="117"/>
    </row>
    <row r="161" spans="1:26" ht="15.75" customHeight="1" x14ac:dyDescent="0.2">
      <c r="A161" s="281"/>
      <c r="B161" s="272"/>
      <c r="C161" s="272"/>
      <c r="D161" s="272"/>
      <c r="E161" s="272"/>
      <c r="F161" s="272"/>
      <c r="G161" s="272"/>
      <c r="H161" s="272"/>
      <c r="I161" s="272"/>
      <c r="J161" s="272"/>
      <c r="K161" s="272"/>
      <c r="L161" s="273"/>
      <c r="M161" s="119"/>
      <c r="N161" s="80"/>
      <c r="O161" s="80"/>
      <c r="P161" s="80"/>
      <c r="Q161" s="80"/>
      <c r="R161" s="80"/>
      <c r="S161" s="80"/>
      <c r="T161" s="80"/>
      <c r="U161" s="80"/>
      <c r="V161" s="80"/>
      <c r="W161" s="80"/>
      <c r="X161" s="80"/>
      <c r="Y161" s="80"/>
      <c r="Z161" s="117"/>
    </row>
    <row r="162" spans="1:26" ht="15.75" customHeight="1" x14ac:dyDescent="0.2">
      <c r="A162" s="120"/>
      <c r="B162" s="120"/>
      <c r="C162" s="120"/>
      <c r="D162" s="120"/>
      <c r="E162" s="120"/>
      <c r="F162" s="120"/>
      <c r="G162" s="120"/>
      <c r="H162" s="120"/>
      <c r="I162" s="120"/>
      <c r="J162" s="120"/>
      <c r="K162" s="120"/>
      <c r="L162" s="120"/>
      <c r="M162" s="119"/>
      <c r="N162" s="80"/>
      <c r="O162" s="80"/>
      <c r="P162" s="80"/>
      <c r="Q162" s="80"/>
      <c r="R162" s="80"/>
      <c r="S162" s="80"/>
      <c r="T162" s="80"/>
      <c r="U162" s="80"/>
      <c r="V162" s="80"/>
      <c r="W162" s="80"/>
      <c r="X162" s="80"/>
      <c r="Y162" s="80"/>
      <c r="Z162" s="117"/>
    </row>
    <row r="163" spans="1:26" ht="15.75" customHeight="1" x14ac:dyDescent="0.2">
      <c r="A163" s="120"/>
      <c r="B163" s="120"/>
      <c r="C163" s="120"/>
      <c r="D163" s="120"/>
      <c r="E163" s="120"/>
      <c r="F163" s="120"/>
      <c r="G163" s="120"/>
      <c r="H163" s="120"/>
      <c r="I163" s="120"/>
      <c r="J163" s="120"/>
      <c r="K163" s="120"/>
      <c r="L163" s="120"/>
      <c r="M163" s="119"/>
      <c r="N163" s="80"/>
      <c r="O163" s="80"/>
      <c r="P163" s="80"/>
      <c r="Q163" s="80"/>
      <c r="R163" s="80"/>
      <c r="S163" s="80"/>
      <c r="T163" s="80"/>
      <c r="U163" s="80"/>
      <c r="V163" s="80"/>
      <c r="W163" s="80"/>
      <c r="X163" s="80"/>
      <c r="Y163" s="80"/>
      <c r="Z163" s="117"/>
    </row>
    <row r="164" spans="1:26" ht="15.75" customHeight="1" x14ac:dyDescent="0.2">
      <c r="A164" s="120"/>
      <c r="B164" s="120"/>
      <c r="C164" s="120"/>
      <c r="D164" s="120"/>
      <c r="E164" s="120"/>
      <c r="F164" s="120"/>
      <c r="G164" s="120"/>
      <c r="H164" s="120"/>
      <c r="I164" s="120"/>
      <c r="J164" s="120"/>
      <c r="K164" s="120"/>
      <c r="L164" s="120"/>
      <c r="M164" s="119"/>
      <c r="N164" s="80"/>
      <c r="O164" s="80"/>
      <c r="P164" s="80"/>
      <c r="Q164" s="80"/>
      <c r="R164" s="80"/>
      <c r="S164" s="80"/>
      <c r="T164" s="80"/>
      <c r="U164" s="80"/>
      <c r="V164" s="80"/>
      <c r="W164" s="80"/>
      <c r="X164" s="80"/>
      <c r="Y164" s="80"/>
      <c r="Z164" s="117"/>
    </row>
    <row r="165" spans="1:26" ht="15.75" customHeight="1" x14ac:dyDescent="0.2">
      <c r="A165" s="281"/>
      <c r="B165" s="272"/>
      <c r="C165" s="272"/>
      <c r="D165" s="272"/>
      <c r="E165" s="272"/>
      <c r="F165" s="272"/>
      <c r="G165" s="272"/>
      <c r="H165" s="272"/>
      <c r="I165" s="272"/>
      <c r="J165" s="272"/>
      <c r="K165" s="272"/>
      <c r="L165" s="273"/>
      <c r="M165" s="119"/>
      <c r="N165" s="80"/>
      <c r="O165" s="80"/>
      <c r="P165" s="80"/>
      <c r="Q165" s="80"/>
      <c r="R165" s="80"/>
      <c r="S165" s="80"/>
      <c r="T165" s="80"/>
      <c r="U165" s="80"/>
      <c r="V165" s="80"/>
      <c r="W165" s="80"/>
      <c r="X165" s="80"/>
      <c r="Y165" s="80"/>
      <c r="Z165" s="117"/>
    </row>
    <row r="166" spans="1:26" ht="15.75" customHeight="1" x14ac:dyDescent="0.2">
      <c r="A166" s="120"/>
      <c r="B166" s="120"/>
      <c r="C166" s="120"/>
      <c r="D166" s="120"/>
      <c r="E166" s="120"/>
      <c r="F166" s="120"/>
      <c r="G166" s="120"/>
      <c r="H166" s="120"/>
      <c r="I166" s="120"/>
      <c r="J166" s="120"/>
      <c r="K166" s="120"/>
      <c r="L166" s="120"/>
      <c r="M166" s="119"/>
      <c r="N166" s="80"/>
      <c r="O166" s="80"/>
      <c r="P166" s="80"/>
      <c r="Q166" s="80"/>
      <c r="R166" s="80"/>
      <c r="S166" s="80"/>
      <c r="T166" s="80"/>
      <c r="U166" s="80"/>
      <c r="V166" s="80"/>
      <c r="W166" s="80"/>
      <c r="X166" s="80"/>
      <c r="Y166" s="80"/>
      <c r="Z166" s="117"/>
    </row>
    <row r="167" spans="1:26" ht="15.75" customHeight="1" x14ac:dyDescent="0.2">
      <c r="A167" s="120"/>
      <c r="B167" s="120"/>
      <c r="C167" s="120"/>
      <c r="D167" s="120"/>
      <c r="E167" s="120"/>
      <c r="F167" s="120"/>
      <c r="G167" s="120"/>
      <c r="H167" s="120"/>
      <c r="I167" s="120"/>
      <c r="J167" s="120"/>
      <c r="K167" s="120"/>
      <c r="L167" s="120"/>
      <c r="M167" s="119"/>
      <c r="N167" s="80"/>
      <c r="O167" s="80"/>
      <c r="P167" s="80"/>
      <c r="Q167" s="80"/>
      <c r="R167" s="80"/>
      <c r="S167" s="80"/>
      <c r="T167" s="80"/>
      <c r="U167" s="80"/>
      <c r="V167" s="80"/>
      <c r="W167" s="80"/>
      <c r="X167" s="80"/>
      <c r="Y167" s="80"/>
      <c r="Z167" s="117"/>
    </row>
    <row r="168" spans="1:26" ht="15.75" customHeight="1" x14ac:dyDescent="0.2">
      <c r="A168" s="281"/>
      <c r="B168" s="272"/>
      <c r="C168" s="272"/>
      <c r="D168" s="272"/>
      <c r="E168" s="272"/>
      <c r="F168" s="272"/>
      <c r="G168" s="272"/>
      <c r="H168" s="272"/>
      <c r="I168" s="272"/>
      <c r="J168" s="272"/>
      <c r="K168" s="272"/>
      <c r="L168" s="273"/>
      <c r="M168" s="119"/>
      <c r="N168" s="80"/>
      <c r="O168" s="80"/>
      <c r="P168" s="80"/>
      <c r="Q168" s="80"/>
      <c r="R168" s="80"/>
      <c r="S168" s="80"/>
      <c r="T168" s="80"/>
      <c r="U168" s="80"/>
      <c r="V168" s="80"/>
      <c r="W168" s="80"/>
      <c r="X168" s="80"/>
      <c r="Y168" s="80"/>
      <c r="Z168" s="117"/>
    </row>
    <row r="169" spans="1:26" ht="15.75" customHeight="1" x14ac:dyDescent="0.2">
      <c r="A169" s="120"/>
      <c r="B169" s="120"/>
      <c r="C169" s="120"/>
      <c r="D169" s="120"/>
      <c r="E169" s="120"/>
      <c r="F169" s="120"/>
      <c r="G169" s="120"/>
      <c r="H169" s="120"/>
      <c r="I169" s="120"/>
      <c r="J169" s="120"/>
      <c r="K169" s="120"/>
      <c r="L169" s="120"/>
      <c r="M169" s="119"/>
      <c r="N169" s="80"/>
      <c r="O169" s="80"/>
      <c r="P169" s="80"/>
      <c r="Q169" s="80"/>
      <c r="R169" s="80"/>
      <c r="S169" s="80"/>
      <c r="T169" s="80"/>
      <c r="U169" s="80"/>
      <c r="V169" s="80"/>
      <c r="W169" s="80"/>
      <c r="X169" s="80"/>
      <c r="Y169" s="80"/>
      <c r="Z169" s="117"/>
    </row>
    <row r="170" spans="1:26" ht="15.75" customHeight="1" x14ac:dyDescent="0.2">
      <c r="A170" s="120"/>
      <c r="B170" s="120"/>
      <c r="C170" s="120"/>
      <c r="D170" s="120"/>
      <c r="E170" s="120"/>
      <c r="F170" s="120"/>
      <c r="G170" s="120"/>
      <c r="H170" s="120"/>
      <c r="I170" s="120"/>
      <c r="J170" s="120"/>
      <c r="K170" s="120"/>
      <c r="L170" s="120"/>
      <c r="M170" s="119"/>
      <c r="N170" s="80"/>
      <c r="O170" s="80"/>
      <c r="P170" s="80"/>
      <c r="Q170" s="80"/>
      <c r="R170" s="80"/>
      <c r="S170" s="80"/>
      <c r="T170" s="80"/>
      <c r="U170" s="80"/>
      <c r="V170" s="80"/>
      <c r="W170" s="80"/>
      <c r="X170" s="80"/>
      <c r="Y170" s="80"/>
      <c r="Z170" s="117"/>
    </row>
    <row r="171" spans="1:26" ht="15.75" customHeight="1" x14ac:dyDescent="0.2">
      <c r="A171" s="281"/>
      <c r="B171" s="272"/>
      <c r="C171" s="272"/>
      <c r="D171" s="272"/>
      <c r="E171" s="272"/>
      <c r="F171" s="272"/>
      <c r="G171" s="272"/>
      <c r="H171" s="272"/>
      <c r="I171" s="272"/>
      <c r="J171" s="272"/>
      <c r="K171" s="272"/>
      <c r="L171" s="273"/>
      <c r="M171" s="119"/>
      <c r="N171" s="80"/>
      <c r="O171" s="80"/>
      <c r="P171" s="80"/>
      <c r="Q171" s="80"/>
      <c r="R171" s="80"/>
      <c r="S171" s="80"/>
      <c r="T171" s="80"/>
      <c r="U171" s="80"/>
      <c r="V171" s="80"/>
      <c r="W171" s="80"/>
      <c r="X171" s="80"/>
      <c r="Y171" s="80"/>
      <c r="Z171" s="117"/>
    </row>
    <row r="172" spans="1:26" ht="15.75" customHeight="1" x14ac:dyDescent="0.2">
      <c r="A172" s="120"/>
      <c r="B172" s="120"/>
      <c r="C172" s="120"/>
      <c r="D172" s="120"/>
      <c r="E172" s="120"/>
      <c r="F172" s="120"/>
      <c r="G172" s="120"/>
      <c r="H172" s="120"/>
      <c r="I172" s="120"/>
      <c r="J172" s="120"/>
      <c r="K172" s="120"/>
      <c r="L172" s="120"/>
      <c r="M172" s="119"/>
      <c r="N172" s="80"/>
      <c r="O172" s="80"/>
      <c r="P172" s="80"/>
      <c r="Q172" s="80"/>
      <c r="R172" s="80"/>
      <c r="S172" s="80"/>
      <c r="T172" s="80"/>
      <c r="U172" s="80"/>
      <c r="V172" s="80"/>
      <c r="W172" s="80"/>
      <c r="X172" s="80"/>
      <c r="Y172" s="80"/>
      <c r="Z172" s="117"/>
    </row>
    <row r="173" spans="1:26" ht="15.75" customHeight="1" x14ac:dyDescent="0.2">
      <c r="A173" s="281"/>
      <c r="B173" s="272"/>
      <c r="C173" s="272"/>
      <c r="D173" s="272"/>
      <c r="E173" s="272"/>
      <c r="F173" s="272"/>
      <c r="G173" s="272"/>
      <c r="H173" s="272"/>
      <c r="I173" s="272"/>
      <c r="J173" s="272"/>
      <c r="K173" s="272"/>
      <c r="L173" s="273"/>
      <c r="M173" s="119"/>
      <c r="N173" s="80"/>
      <c r="O173" s="80"/>
      <c r="P173" s="80"/>
      <c r="Q173" s="80"/>
      <c r="R173" s="80"/>
      <c r="S173" s="80"/>
      <c r="T173" s="80"/>
      <c r="U173" s="80"/>
      <c r="V173" s="80"/>
      <c r="W173" s="80"/>
      <c r="X173" s="80"/>
      <c r="Y173" s="80"/>
      <c r="Z173" s="117"/>
    </row>
    <row r="174" spans="1:26" ht="15.75" customHeight="1" x14ac:dyDescent="0.2">
      <c r="A174" s="120"/>
      <c r="B174" s="120"/>
      <c r="C174" s="120"/>
      <c r="D174" s="120"/>
      <c r="E174" s="120"/>
      <c r="F174" s="120"/>
      <c r="G174" s="120"/>
      <c r="H174" s="120"/>
      <c r="I174" s="120"/>
      <c r="J174" s="120"/>
      <c r="K174" s="120"/>
      <c r="L174" s="120"/>
      <c r="M174" s="119"/>
      <c r="N174" s="80"/>
      <c r="O174" s="80"/>
      <c r="P174" s="80"/>
      <c r="Q174" s="80"/>
      <c r="R174" s="80"/>
      <c r="S174" s="80"/>
      <c r="T174" s="80"/>
      <c r="U174" s="80"/>
      <c r="V174" s="80"/>
      <c r="W174" s="80"/>
      <c r="X174" s="80"/>
      <c r="Y174" s="80"/>
      <c r="Z174" s="117"/>
    </row>
    <row r="175" spans="1:26" ht="15.75" customHeight="1" x14ac:dyDescent="0.2">
      <c r="A175" s="281"/>
      <c r="B175" s="272"/>
      <c r="C175" s="272"/>
      <c r="D175" s="272"/>
      <c r="E175" s="272"/>
      <c r="F175" s="272"/>
      <c r="G175" s="272"/>
      <c r="H175" s="272"/>
      <c r="I175" s="272"/>
      <c r="J175" s="272"/>
      <c r="K175" s="272"/>
      <c r="L175" s="273"/>
      <c r="M175" s="119"/>
      <c r="N175" s="80"/>
      <c r="O175" s="80"/>
      <c r="P175" s="80"/>
      <c r="Q175" s="80"/>
      <c r="R175" s="80"/>
      <c r="S175" s="80"/>
      <c r="T175" s="80"/>
      <c r="U175" s="80"/>
      <c r="V175" s="80"/>
      <c r="W175" s="80"/>
      <c r="X175" s="80"/>
      <c r="Y175" s="80"/>
      <c r="Z175" s="117"/>
    </row>
    <row r="176" spans="1:26" ht="15.75" customHeight="1" x14ac:dyDescent="0.2">
      <c r="A176" s="120"/>
      <c r="B176" s="120"/>
      <c r="C176" s="120"/>
      <c r="D176" s="120"/>
      <c r="E176" s="120"/>
      <c r="F176" s="120"/>
      <c r="G176" s="120"/>
      <c r="H176" s="120"/>
      <c r="I176" s="120"/>
      <c r="J176" s="120"/>
      <c r="K176" s="120"/>
      <c r="L176" s="120"/>
      <c r="M176" s="119"/>
      <c r="N176" s="80"/>
      <c r="O176" s="80"/>
      <c r="P176" s="80"/>
      <c r="Q176" s="80"/>
      <c r="R176" s="80"/>
      <c r="S176" s="80"/>
      <c r="T176" s="80"/>
      <c r="U176" s="80"/>
      <c r="V176" s="80"/>
      <c r="W176" s="80"/>
      <c r="X176" s="80"/>
      <c r="Y176" s="80"/>
      <c r="Z176" s="117"/>
    </row>
    <row r="177" spans="1:26" ht="15.75" customHeight="1" x14ac:dyDescent="0.2">
      <c r="A177" s="120"/>
      <c r="B177" s="120"/>
      <c r="C177" s="120"/>
      <c r="D177" s="120"/>
      <c r="E177" s="120"/>
      <c r="F177" s="120"/>
      <c r="G177" s="120"/>
      <c r="H177" s="120"/>
      <c r="I177" s="120"/>
      <c r="J177" s="120"/>
      <c r="K177" s="120"/>
      <c r="L177" s="120"/>
      <c r="M177" s="119"/>
      <c r="N177" s="80"/>
      <c r="O177" s="80"/>
      <c r="P177" s="80"/>
      <c r="Q177" s="80"/>
      <c r="R177" s="80"/>
      <c r="S177" s="80"/>
      <c r="T177" s="80"/>
      <c r="U177" s="80"/>
      <c r="V177" s="80"/>
      <c r="W177" s="80"/>
      <c r="X177" s="80"/>
      <c r="Y177" s="80"/>
      <c r="Z177" s="117"/>
    </row>
    <row r="178" spans="1:26" ht="15.75" customHeight="1" x14ac:dyDescent="0.2">
      <c r="A178" s="120"/>
      <c r="B178" s="120"/>
      <c r="C178" s="120"/>
      <c r="D178" s="120"/>
      <c r="E178" s="120"/>
      <c r="F178" s="120"/>
      <c r="G178" s="120"/>
      <c r="H178" s="120"/>
      <c r="I178" s="120"/>
      <c r="J178" s="120"/>
      <c r="K178" s="120"/>
      <c r="L178" s="120"/>
      <c r="M178" s="119"/>
      <c r="N178" s="80"/>
      <c r="O178" s="80"/>
      <c r="P178" s="80"/>
      <c r="Q178" s="80"/>
      <c r="R178" s="80"/>
      <c r="S178" s="80"/>
      <c r="T178" s="80"/>
      <c r="U178" s="80"/>
      <c r="V178" s="80"/>
      <c r="W178" s="80"/>
      <c r="X178" s="80"/>
      <c r="Y178" s="80"/>
      <c r="Z178" s="117"/>
    </row>
    <row r="179" spans="1:26" ht="15.75" customHeight="1" x14ac:dyDescent="0.2">
      <c r="A179" s="120"/>
      <c r="B179" s="120"/>
      <c r="C179" s="120"/>
      <c r="D179" s="120"/>
      <c r="E179" s="120"/>
      <c r="F179" s="120"/>
      <c r="G179" s="120"/>
      <c r="H179" s="120"/>
      <c r="I179" s="120"/>
      <c r="J179" s="120"/>
      <c r="K179" s="120"/>
      <c r="L179" s="120"/>
      <c r="M179" s="119"/>
      <c r="N179" s="80"/>
      <c r="O179" s="80"/>
      <c r="P179" s="80"/>
      <c r="Q179" s="80"/>
      <c r="R179" s="80"/>
      <c r="S179" s="80"/>
      <c r="T179" s="80"/>
      <c r="U179" s="80"/>
      <c r="V179" s="80"/>
      <c r="W179" s="80"/>
      <c r="X179" s="80"/>
      <c r="Y179" s="80"/>
      <c r="Z179" s="117"/>
    </row>
    <row r="180" spans="1:26" ht="15.75" customHeight="1" x14ac:dyDescent="0.2">
      <c r="A180" s="281"/>
      <c r="B180" s="272"/>
      <c r="C180" s="272"/>
      <c r="D180" s="272"/>
      <c r="E180" s="272"/>
      <c r="F180" s="272"/>
      <c r="G180" s="272"/>
      <c r="H180" s="272"/>
      <c r="I180" s="272"/>
      <c r="J180" s="272"/>
      <c r="K180" s="272"/>
      <c r="L180" s="273"/>
      <c r="M180" s="119"/>
      <c r="N180" s="80"/>
      <c r="O180" s="80"/>
      <c r="P180" s="80"/>
      <c r="Q180" s="80"/>
      <c r="R180" s="80"/>
      <c r="S180" s="80"/>
      <c r="T180" s="80"/>
      <c r="U180" s="80"/>
      <c r="V180" s="80"/>
      <c r="W180" s="80"/>
      <c r="X180" s="80"/>
      <c r="Y180" s="80"/>
      <c r="Z180" s="117"/>
    </row>
    <row r="181" spans="1:26" ht="15.75" customHeight="1" x14ac:dyDescent="0.2">
      <c r="A181" s="120"/>
      <c r="B181" s="120"/>
      <c r="C181" s="120"/>
      <c r="D181" s="120"/>
      <c r="E181" s="120"/>
      <c r="F181" s="120"/>
      <c r="G181" s="120"/>
      <c r="H181" s="120"/>
      <c r="I181" s="120"/>
      <c r="J181" s="120"/>
      <c r="K181" s="120"/>
      <c r="L181" s="120"/>
      <c r="M181" s="119"/>
      <c r="N181" s="80"/>
      <c r="O181" s="80"/>
      <c r="P181" s="80"/>
      <c r="Q181" s="80"/>
      <c r="R181" s="80"/>
      <c r="S181" s="80"/>
      <c r="T181" s="80"/>
      <c r="U181" s="80"/>
      <c r="V181" s="80"/>
      <c r="W181" s="80"/>
      <c r="X181" s="80"/>
      <c r="Y181" s="80"/>
      <c r="Z181" s="117"/>
    </row>
    <row r="182" spans="1:26" ht="15.75" customHeight="1" x14ac:dyDescent="0.2">
      <c r="A182" s="281"/>
      <c r="B182" s="272"/>
      <c r="C182" s="272"/>
      <c r="D182" s="272"/>
      <c r="E182" s="272"/>
      <c r="F182" s="272"/>
      <c r="G182" s="272"/>
      <c r="H182" s="272"/>
      <c r="I182" s="272"/>
      <c r="J182" s="272"/>
      <c r="K182" s="272"/>
      <c r="L182" s="273"/>
      <c r="M182" s="119"/>
      <c r="N182" s="80"/>
      <c r="O182" s="80"/>
      <c r="P182" s="80"/>
      <c r="Q182" s="80"/>
      <c r="R182" s="80"/>
      <c r="S182" s="80"/>
      <c r="T182" s="80"/>
      <c r="U182" s="80"/>
      <c r="V182" s="80"/>
      <c r="W182" s="80"/>
      <c r="X182" s="80"/>
      <c r="Y182" s="80"/>
      <c r="Z182" s="117"/>
    </row>
    <row r="183" spans="1:26" ht="15.75" customHeight="1" x14ac:dyDescent="0.2">
      <c r="A183" s="120"/>
      <c r="B183" s="120"/>
      <c r="C183" s="120"/>
      <c r="D183" s="120"/>
      <c r="E183" s="120"/>
      <c r="F183" s="120"/>
      <c r="G183" s="120"/>
      <c r="H183" s="120"/>
      <c r="I183" s="120"/>
      <c r="J183" s="120"/>
      <c r="K183" s="120"/>
      <c r="L183" s="120"/>
      <c r="M183" s="119"/>
      <c r="N183" s="80"/>
      <c r="O183" s="80"/>
      <c r="P183" s="80"/>
      <c r="Q183" s="80"/>
      <c r="R183" s="80"/>
      <c r="S183" s="80"/>
      <c r="T183" s="80"/>
      <c r="U183" s="80"/>
      <c r="V183" s="80"/>
      <c r="W183" s="80"/>
      <c r="X183" s="80"/>
      <c r="Y183" s="80"/>
      <c r="Z183" s="117"/>
    </row>
    <row r="184" spans="1:26" ht="15.75" customHeight="1" x14ac:dyDescent="0.2">
      <c r="A184" s="80"/>
      <c r="B184" s="80"/>
      <c r="C184" s="80"/>
      <c r="D184" s="80"/>
      <c r="E184" s="80"/>
      <c r="F184" s="80"/>
      <c r="G184" s="80"/>
      <c r="H184" s="80"/>
      <c r="I184" s="80"/>
      <c r="J184" s="80"/>
      <c r="K184" s="80"/>
      <c r="L184" s="80"/>
      <c r="M184" s="119"/>
      <c r="N184" s="80"/>
      <c r="O184" s="80"/>
      <c r="P184" s="80"/>
      <c r="Q184" s="80"/>
      <c r="R184" s="80"/>
      <c r="S184" s="80"/>
      <c r="T184" s="80"/>
      <c r="U184" s="80"/>
      <c r="V184" s="80"/>
      <c r="W184" s="80"/>
      <c r="X184" s="80"/>
      <c r="Y184" s="80"/>
      <c r="Z184" s="117"/>
    </row>
    <row r="185" spans="1:26" ht="15.75" customHeight="1" x14ac:dyDescent="0.2">
      <c r="A185" s="80"/>
      <c r="B185" s="80"/>
      <c r="C185" s="80"/>
      <c r="D185" s="80"/>
      <c r="E185" s="80"/>
      <c r="F185" s="80"/>
      <c r="G185" s="80"/>
      <c r="H185" s="80"/>
      <c r="I185" s="80"/>
      <c r="J185" s="80"/>
      <c r="K185" s="80"/>
      <c r="L185" s="80"/>
      <c r="M185" s="119"/>
      <c r="N185" s="80"/>
      <c r="O185" s="80"/>
      <c r="P185" s="80"/>
      <c r="Q185" s="80"/>
      <c r="R185" s="80"/>
      <c r="S185" s="80"/>
      <c r="T185" s="80"/>
      <c r="U185" s="80"/>
      <c r="V185" s="80"/>
      <c r="W185" s="80"/>
      <c r="X185" s="80"/>
      <c r="Y185" s="80"/>
      <c r="Z185" s="117"/>
    </row>
    <row r="186" spans="1:26" ht="15.75" customHeight="1" x14ac:dyDescent="0.2">
      <c r="A186" s="80"/>
      <c r="B186" s="80"/>
      <c r="C186" s="80"/>
      <c r="D186" s="80"/>
      <c r="E186" s="80"/>
      <c r="F186" s="80"/>
      <c r="G186" s="80"/>
      <c r="H186" s="80"/>
      <c r="I186" s="80"/>
      <c r="J186" s="80"/>
      <c r="K186" s="80"/>
      <c r="L186" s="80"/>
      <c r="M186" s="119"/>
      <c r="N186" s="80"/>
      <c r="O186" s="80"/>
      <c r="P186" s="80"/>
      <c r="Q186" s="80"/>
      <c r="R186" s="80"/>
      <c r="S186" s="80"/>
      <c r="T186" s="80"/>
      <c r="U186" s="80"/>
      <c r="V186" s="80"/>
      <c r="W186" s="80"/>
      <c r="X186" s="80"/>
      <c r="Y186" s="80"/>
      <c r="Z186" s="117"/>
    </row>
    <row r="187" spans="1:26" ht="15.75" customHeight="1" x14ac:dyDescent="0.2">
      <c r="A187" s="80"/>
      <c r="B187" s="80"/>
      <c r="C187" s="80"/>
      <c r="D187" s="80"/>
      <c r="E187" s="80"/>
      <c r="F187" s="80"/>
      <c r="G187" s="80"/>
      <c r="H187" s="80"/>
      <c r="I187" s="80"/>
      <c r="J187" s="80"/>
      <c r="K187" s="80"/>
      <c r="L187" s="80"/>
      <c r="M187" s="119"/>
      <c r="N187" s="80"/>
      <c r="O187" s="80"/>
      <c r="P187" s="80"/>
      <c r="Q187" s="80"/>
      <c r="R187" s="80"/>
      <c r="S187" s="80"/>
      <c r="T187" s="80"/>
      <c r="U187" s="80"/>
      <c r="V187" s="80"/>
      <c r="W187" s="80"/>
      <c r="X187" s="80"/>
      <c r="Y187" s="80"/>
      <c r="Z187" s="117"/>
    </row>
    <row r="188" spans="1:26" ht="15.75" customHeight="1" x14ac:dyDescent="0.2">
      <c r="A188" s="80"/>
      <c r="B188" s="80"/>
      <c r="C188" s="80"/>
      <c r="D188" s="80"/>
      <c r="E188" s="80"/>
      <c r="F188" s="80"/>
      <c r="G188" s="80"/>
      <c r="H188" s="80"/>
      <c r="I188" s="80"/>
      <c r="J188" s="80"/>
      <c r="K188" s="80"/>
      <c r="L188" s="80"/>
      <c r="M188" s="119"/>
      <c r="N188" s="80"/>
      <c r="O188" s="80"/>
      <c r="P188" s="80"/>
      <c r="Q188" s="80"/>
      <c r="R188" s="80"/>
      <c r="S188" s="80"/>
      <c r="T188" s="80"/>
      <c r="U188" s="80"/>
      <c r="V188" s="80"/>
      <c r="W188" s="80"/>
      <c r="X188" s="80"/>
      <c r="Y188" s="80"/>
      <c r="Z188" s="117"/>
    </row>
    <row r="189" spans="1:26" ht="15.75" customHeight="1" x14ac:dyDescent="0.2">
      <c r="A189" s="80"/>
      <c r="B189" s="80"/>
      <c r="C189" s="80"/>
      <c r="D189" s="80"/>
      <c r="E189" s="80"/>
      <c r="F189" s="80"/>
      <c r="G189" s="80"/>
      <c r="H189" s="80"/>
      <c r="I189" s="80"/>
      <c r="J189" s="80"/>
      <c r="K189" s="80"/>
      <c r="L189" s="80"/>
      <c r="M189" s="119"/>
      <c r="N189" s="80"/>
      <c r="O189" s="80"/>
      <c r="P189" s="80"/>
      <c r="Q189" s="80"/>
      <c r="R189" s="80"/>
      <c r="S189" s="80"/>
      <c r="T189" s="80"/>
      <c r="U189" s="80"/>
      <c r="V189" s="80"/>
      <c r="W189" s="80"/>
      <c r="X189" s="80"/>
      <c r="Y189" s="80"/>
      <c r="Z189" s="117"/>
    </row>
    <row r="190" spans="1:26" ht="15.75" customHeight="1" x14ac:dyDescent="0.2">
      <c r="A190" s="80"/>
      <c r="B190" s="80"/>
      <c r="C190" s="80"/>
      <c r="D190" s="80"/>
      <c r="E190" s="80"/>
      <c r="F190" s="80"/>
      <c r="G190" s="80"/>
      <c r="H190" s="80"/>
      <c r="I190" s="80"/>
      <c r="J190" s="80"/>
      <c r="K190" s="80"/>
      <c r="L190" s="80"/>
      <c r="M190" s="119"/>
      <c r="N190" s="80"/>
      <c r="O190" s="80"/>
      <c r="P190" s="80"/>
      <c r="Q190" s="80"/>
      <c r="R190" s="80"/>
      <c r="S190" s="80"/>
      <c r="T190" s="80"/>
      <c r="U190" s="80"/>
      <c r="V190" s="80"/>
      <c r="W190" s="80"/>
      <c r="X190" s="80"/>
      <c r="Y190" s="80"/>
      <c r="Z190" s="117"/>
    </row>
    <row r="191" spans="1:26" ht="15.75" customHeight="1" x14ac:dyDescent="0.2">
      <c r="A191" s="80"/>
      <c r="B191" s="80"/>
      <c r="C191" s="80"/>
      <c r="D191" s="80"/>
      <c r="E191" s="80"/>
      <c r="F191" s="80"/>
      <c r="G191" s="80"/>
      <c r="H191" s="80"/>
      <c r="I191" s="80"/>
      <c r="J191" s="80"/>
      <c r="K191" s="80"/>
      <c r="L191" s="80"/>
      <c r="M191" s="119"/>
      <c r="N191" s="80"/>
      <c r="O191" s="80"/>
      <c r="P191" s="80"/>
      <c r="Q191" s="80"/>
      <c r="R191" s="80"/>
      <c r="S191" s="80"/>
      <c r="T191" s="80"/>
      <c r="U191" s="80"/>
      <c r="V191" s="80"/>
      <c r="W191" s="80"/>
      <c r="X191" s="80"/>
      <c r="Y191" s="80"/>
      <c r="Z191" s="117"/>
    </row>
    <row r="192" spans="1:26" ht="15.75" customHeight="1" x14ac:dyDescent="0.2">
      <c r="A192" s="80"/>
      <c r="B192" s="80"/>
      <c r="C192" s="80"/>
      <c r="D192" s="80"/>
      <c r="E192" s="80"/>
      <c r="F192" s="80"/>
      <c r="G192" s="80"/>
      <c r="H192" s="80"/>
      <c r="I192" s="80"/>
      <c r="J192" s="80"/>
      <c r="K192" s="80"/>
      <c r="L192" s="80"/>
      <c r="M192" s="119"/>
      <c r="N192" s="80"/>
      <c r="O192" s="80"/>
      <c r="P192" s="80"/>
      <c r="Q192" s="80"/>
      <c r="R192" s="80"/>
      <c r="S192" s="80"/>
      <c r="T192" s="80"/>
      <c r="U192" s="80"/>
      <c r="V192" s="80"/>
      <c r="W192" s="80"/>
      <c r="X192" s="80"/>
      <c r="Y192" s="80"/>
      <c r="Z192" s="117"/>
    </row>
    <row r="193" spans="1:26" ht="15.75" customHeight="1" x14ac:dyDescent="0.2">
      <c r="A193" s="80"/>
      <c r="B193" s="80"/>
      <c r="C193" s="80"/>
      <c r="D193" s="80"/>
      <c r="E193" s="80"/>
      <c r="F193" s="80"/>
      <c r="G193" s="80"/>
      <c r="H193" s="80"/>
      <c r="I193" s="80"/>
      <c r="J193" s="80"/>
      <c r="K193" s="80"/>
      <c r="L193" s="80"/>
      <c r="M193" s="119"/>
      <c r="N193" s="80"/>
      <c r="O193" s="80"/>
      <c r="P193" s="80"/>
      <c r="Q193" s="80"/>
      <c r="R193" s="80"/>
      <c r="S193" s="80"/>
      <c r="T193" s="80"/>
      <c r="U193" s="80"/>
      <c r="V193" s="80"/>
      <c r="W193" s="80"/>
      <c r="X193" s="80"/>
      <c r="Y193" s="80"/>
      <c r="Z193" s="117"/>
    </row>
    <row r="194" spans="1:26" ht="15.75" customHeight="1" x14ac:dyDescent="0.2">
      <c r="A194" s="80"/>
      <c r="B194" s="80"/>
      <c r="C194" s="80"/>
      <c r="D194" s="80"/>
      <c r="E194" s="80"/>
      <c r="F194" s="80"/>
      <c r="G194" s="80"/>
      <c r="H194" s="80"/>
      <c r="I194" s="80"/>
      <c r="J194" s="80"/>
      <c r="K194" s="80"/>
      <c r="L194" s="80"/>
      <c r="M194" s="119"/>
      <c r="N194" s="80"/>
      <c r="O194" s="80"/>
      <c r="P194" s="80"/>
      <c r="Q194" s="80"/>
      <c r="R194" s="80"/>
      <c r="S194" s="80"/>
      <c r="T194" s="80"/>
      <c r="U194" s="80"/>
      <c r="V194" s="80"/>
      <c r="W194" s="80"/>
      <c r="X194" s="80"/>
      <c r="Y194" s="80"/>
      <c r="Z194" s="117"/>
    </row>
    <row r="195" spans="1:26" ht="15.75" customHeight="1" x14ac:dyDescent="0.2">
      <c r="A195" s="80"/>
      <c r="B195" s="80"/>
      <c r="C195" s="80"/>
      <c r="D195" s="80"/>
      <c r="E195" s="80"/>
      <c r="F195" s="80"/>
      <c r="G195" s="80"/>
      <c r="H195" s="80"/>
      <c r="I195" s="80"/>
      <c r="J195" s="80"/>
      <c r="K195" s="80"/>
      <c r="L195" s="80"/>
      <c r="M195" s="119"/>
      <c r="N195" s="80"/>
      <c r="O195" s="80"/>
      <c r="P195" s="80"/>
      <c r="Q195" s="80"/>
      <c r="R195" s="80"/>
      <c r="S195" s="80"/>
      <c r="T195" s="80"/>
      <c r="U195" s="80"/>
      <c r="V195" s="80"/>
      <c r="W195" s="80"/>
      <c r="X195" s="80"/>
      <c r="Y195" s="80"/>
      <c r="Z195" s="117"/>
    </row>
    <row r="196" spans="1:26" ht="15.75" customHeight="1" x14ac:dyDescent="0.2">
      <c r="A196" s="80"/>
      <c r="B196" s="80"/>
      <c r="C196" s="80"/>
      <c r="D196" s="80"/>
      <c r="E196" s="80"/>
      <c r="F196" s="80"/>
      <c r="G196" s="80"/>
      <c r="H196" s="80"/>
      <c r="I196" s="80"/>
      <c r="J196" s="80"/>
      <c r="K196" s="80"/>
      <c r="L196" s="80"/>
      <c r="M196" s="119"/>
      <c r="N196" s="80"/>
      <c r="O196" s="80"/>
      <c r="P196" s="80"/>
      <c r="Q196" s="80"/>
      <c r="R196" s="80"/>
      <c r="S196" s="80"/>
      <c r="T196" s="80"/>
      <c r="U196" s="80"/>
      <c r="V196" s="80"/>
      <c r="W196" s="80"/>
      <c r="X196" s="80"/>
      <c r="Y196" s="80"/>
      <c r="Z196" s="117"/>
    </row>
    <row r="197" spans="1:26" ht="15.75" customHeight="1" x14ac:dyDescent="0.2">
      <c r="A197" s="80"/>
      <c r="B197" s="80"/>
      <c r="C197" s="80"/>
      <c r="D197" s="80"/>
      <c r="E197" s="80"/>
      <c r="F197" s="80"/>
      <c r="G197" s="80"/>
      <c r="H197" s="80"/>
      <c r="I197" s="80"/>
      <c r="J197" s="80"/>
      <c r="K197" s="80"/>
      <c r="L197" s="80"/>
      <c r="M197" s="119"/>
      <c r="N197" s="80"/>
      <c r="O197" s="80"/>
      <c r="P197" s="80"/>
      <c r="Q197" s="80"/>
      <c r="R197" s="80"/>
      <c r="S197" s="80"/>
      <c r="T197" s="80"/>
      <c r="U197" s="80"/>
      <c r="V197" s="80"/>
      <c r="W197" s="80"/>
      <c r="X197" s="80"/>
      <c r="Y197" s="80"/>
      <c r="Z197" s="117"/>
    </row>
    <row r="198" spans="1:26" ht="15.75" customHeight="1" x14ac:dyDescent="0.2">
      <c r="A198" s="80"/>
      <c r="B198" s="80"/>
      <c r="C198" s="80"/>
      <c r="D198" s="80"/>
      <c r="E198" s="80"/>
      <c r="F198" s="80"/>
      <c r="G198" s="80"/>
      <c r="H198" s="80"/>
      <c r="I198" s="80"/>
      <c r="J198" s="80"/>
      <c r="K198" s="80"/>
      <c r="L198" s="80"/>
      <c r="M198" s="119"/>
      <c r="N198" s="80"/>
      <c r="O198" s="80"/>
      <c r="P198" s="80"/>
      <c r="Q198" s="80"/>
      <c r="R198" s="80"/>
      <c r="S198" s="80"/>
      <c r="T198" s="80"/>
      <c r="U198" s="80"/>
      <c r="V198" s="80"/>
      <c r="W198" s="80"/>
      <c r="X198" s="80"/>
      <c r="Y198" s="80"/>
      <c r="Z198" s="117"/>
    </row>
    <row r="199" spans="1:26" ht="15.75" customHeight="1" x14ac:dyDescent="0.2">
      <c r="A199" s="80"/>
      <c r="B199" s="80"/>
      <c r="C199" s="80"/>
      <c r="D199" s="80"/>
      <c r="E199" s="80"/>
      <c r="F199" s="80"/>
      <c r="G199" s="80"/>
      <c r="H199" s="80"/>
      <c r="I199" s="80"/>
      <c r="J199" s="80"/>
      <c r="K199" s="80"/>
      <c r="L199" s="80"/>
      <c r="M199" s="119"/>
      <c r="N199" s="80"/>
      <c r="O199" s="80"/>
      <c r="P199" s="80"/>
      <c r="Q199" s="80"/>
      <c r="R199" s="80"/>
      <c r="S199" s="80"/>
      <c r="T199" s="80"/>
      <c r="U199" s="80"/>
      <c r="V199" s="80"/>
      <c r="W199" s="80"/>
      <c r="X199" s="80"/>
      <c r="Y199" s="80"/>
      <c r="Z199" s="117"/>
    </row>
    <row r="200" spans="1:26" ht="15.75" customHeight="1" x14ac:dyDescent="0.2">
      <c r="A200" s="80"/>
      <c r="B200" s="80"/>
      <c r="C200" s="80"/>
      <c r="D200" s="80"/>
      <c r="E200" s="80"/>
      <c r="F200" s="80"/>
      <c r="G200" s="80"/>
      <c r="H200" s="80"/>
      <c r="I200" s="80"/>
      <c r="J200" s="80"/>
      <c r="K200" s="80"/>
      <c r="L200" s="80"/>
      <c r="M200" s="119"/>
      <c r="N200" s="80"/>
      <c r="O200" s="80"/>
      <c r="P200" s="80"/>
      <c r="Q200" s="80"/>
      <c r="R200" s="80"/>
      <c r="S200" s="80"/>
      <c r="T200" s="80"/>
      <c r="U200" s="80"/>
      <c r="V200" s="80"/>
      <c r="W200" s="80"/>
      <c r="X200" s="80"/>
      <c r="Y200" s="80"/>
      <c r="Z200" s="117"/>
    </row>
    <row r="201" spans="1:26" ht="15.75" customHeight="1" x14ac:dyDescent="0.2">
      <c r="A201" s="80"/>
      <c r="B201" s="80"/>
      <c r="C201" s="80"/>
      <c r="D201" s="80"/>
      <c r="E201" s="80"/>
      <c r="F201" s="80"/>
      <c r="G201" s="80"/>
      <c r="H201" s="80"/>
      <c r="I201" s="80"/>
      <c r="J201" s="80"/>
      <c r="K201" s="80"/>
      <c r="L201" s="80"/>
      <c r="M201" s="119"/>
      <c r="N201" s="80"/>
      <c r="O201" s="80"/>
      <c r="P201" s="80"/>
      <c r="Q201" s="80"/>
      <c r="R201" s="80"/>
      <c r="S201" s="80"/>
      <c r="T201" s="80"/>
      <c r="U201" s="80"/>
      <c r="V201" s="80"/>
      <c r="W201" s="80"/>
      <c r="X201" s="80"/>
      <c r="Y201" s="80"/>
      <c r="Z201" s="117"/>
    </row>
    <row r="202" spans="1:26" ht="15.75" customHeight="1" x14ac:dyDescent="0.2">
      <c r="A202" s="80"/>
      <c r="B202" s="80"/>
      <c r="C202" s="80"/>
      <c r="D202" s="80"/>
      <c r="E202" s="80"/>
      <c r="F202" s="80"/>
      <c r="G202" s="80"/>
      <c r="H202" s="80"/>
      <c r="I202" s="80"/>
      <c r="J202" s="80"/>
      <c r="K202" s="80"/>
      <c r="L202" s="80"/>
      <c r="M202" s="119"/>
      <c r="N202" s="80"/>
      <c r="O202" s="80"/>
      <c r="P202" s="80"/>
      <c r="Q202" s="80"/>
      <c r="R202" s="80"/>
      <c r="S202" s="80"/>
      <c r="T202" s="80"/>
      <c r="U202" s="80"/>
      <c r="V202" s="80"/>
      <c r="W202" s="80"/>
      <c r="X202" s="80"/>
      <c r="Y202" s="80"/>
      <c r="Z202" s="117"/>
    </row>
    <row r="203" spans="1:26" ht="15.75" customHeight="1" x14ac:dyDescent="0.2">
      <c r="A203" s="80"/>
      <c r="B203" s="80"/>
      <c r="C203" s="80"/>
      <c r="D203" s="80"/>
      <c r="E203" s="80"/>
      <c r="F203" s="80"/>
      <c r="G203" s="80"/>
      <c r="H203" s="80"/>
      <c r="I203" s="80"/>
      <c r="J203" s="80"/>
      <c r="K203" s="80"/>
      <c r="L203" s="80"/>
      <c r="M203" s="119"/>
      <c r="N203" s="80"/>
      <c r="O203" s="80"/>
      <c r="P203" s="80"/>
      <c r="Q203" s="80"/>
      <c r="R203" s="80"/>
      <c r="S203" s="80"/>
      <c r="T203" s="80"/>
      <c r="U203" s="80"/>
      <c r="V203" s="80"/>
      <c r="W203" s="80"/>
      <c r="X203" s="80"/>
      <c r="Y203" s="80"/>
      <c r="Z203" s="117"/>
    </row>
    <row r="204" spans="1:26" ht="15.75" customHeight="1" x14ac:dyDescent="0.2">
      <c r="A204" s="80"/>
      <c r="B204" s="80"/>
      <c r="C204" s="80"/>
      <c r="D204" s="80"/>
      <c r="E204" s="80"/>
      <c r="F204" s="80"/>
      <c r="G204" s="80"/>
      <c r="H204" s="80"/>
      <c r="I204" s="80"/>
      <c r="J204" s="80"/>
      <c r="K204" s="80"/>
      <c r="L204" s="80"/>
      <c r="M204" s="119"/>
      <c r="N204" s="80"/>
      <c r="O204" s="80"/>
      <c r="P204" s="80"/>
      <c r="Q204" s="80"/>
      <c r="R204" s="80"/>
      <c r="S204" s="80"/>
      <c r="T204" s="80"/>
      <c r="U204" s="80"/>
      <c r="V204" s="80"/>
      <c r="W204" s="80"/>
      <c r="X204" s="80"/>
      <c r="Y204" s="80"/>
      <c r="Z204" s="117"/>
    </row>
    <row r="205" spans="1:26" ht="15.75" customHeight="1" x14ac:dyDescent="0.2">
      <c r="A205" s="80"/>
      <c r="B205" s="80"/>
      <c r="C205" s="80"/>
      <c r="D205" s="80"/>
      <c r="E205" s="80"/>
      <c r="F205" s="80"/>
      <c r="G205" s="80"/>
      <c r="H205" s="80"/>
      <c r="I205" s="80"/>
      <c r="J205" s="80"/>
      <c r="K205" s="80"/>
      <c r="L205" s="80"/>
      <c r="M205" s="119"/>
      <c r="N205" s="80"/>
      <c r="O205" s="80"/>
      <c r="P205" s="80"/>
      <c r="Q205" s="80"/>
      <c r="R205" s="80"/>
      <c r="S205" s="80"/>
      <c r="T205" s="80"/>
      <c r="U205" s="80"/>
      <c r="V205" s="80"/>
      <c r="W205" s="80"/>
      <c r="X205" s="80"/>
      <c r="Y205" s="80"/>
      <c r="Z205" s="117"/>
    </row>
    <row r="206" spans="1:26" ht="15.75" customHeight="1" x14ac:dyDescent="0.2">
      <c r="A206" s="80"/>
      <c r="B206" s="80"/>
      <c r="C206" s="80"/>
      <c r="D206" s="80"/>
      <c r="E206" s="80"/>
      <c r="F206" s="80"/>
      <c r="G206" s="80"/>
      <c r="H206" s="80"/>
      <c r="I206" s="80"/>
      <c r="J206" s="80"/>
      <c r="K206" s="80"/>
      <c r="L206" s="80"/>
      <c r="M206" s="119"/>
      <c r="N206" s="80"/>
      <c r="O206" s="80"/>
      <c r="P206" s="80"/>
      <c r="Q206" s="80"/>
      <c r="R206" s="80"/>
      <c r="S206" s="80"/>
      <c r="T206" s="80"/>
      <c r="U206" s="80"/>
      <c r="V206" s="80"/>
      <c r="W206" s="80"/>
      <c r="X206" s="80"/>
      <c r="Y206" s="80"/>
      <c r="Z206" s="117"/>
    </row>
    <row r="207" spans="1:26" ht="15.75" customHeight="1" x14ac:dyDescent="0.2">
      <c r="A207" s="80"/>
      <c r="B207" s="80"/>
      <c r="C207" s="80"/>
      <c r="D207" s="80"/>
      <c r="E207" s="80"/>
      <c r="F207" s="80"/>
      <c r="G207" s="80"/>
      <c r="H207" s="80"/>
      <c r="I207" s="80"/>
      <c r="J207" s="80"/>
      <c r="K207" s="80"/>
      <c r="L207" s="80"/>
      <c r="M207" s="119"/>
      <c r="N207" s="80"/>
      <c r="O207" s="80"/>
      <c r="P207" s="80"/>
      <c r="Q207" s="80"/>
      <c r="R207" s="80"/>
      <c r="S207" s="80"/>
      <c r="T207" s="80"/>
      <c r="U207" s="80"/>
      <c r="V207" s="80"/>
      <c r="W207" s="80"/>
      <c r="X207" s="80"/>
      <c r="Y207" s="80"/>
      <c r="Z207" s="117"/>
    </row>
    <row r="208" spans="1:26" ht="15.75" customHeight="1" x14ac:dyDescent="0.2">
      <c r="A208" s="80"/>
      <c r="B208" s="80"/>
      <c r="C208" s="80"/>
      <c r="D208" s="80"/>
      <c r="E208" s="80"/>
      <c r="F208" s="80"/>
      <c r="G208" s="80"/>
      <c r="H208" s="80"/>
      <c r="I208" s="80"/>
      <c r="J208" s="80"/>
      <c r="K208" s="80"/>
      <c r="L208" s="80"/>
      <c r="M208" s="119"/>
      <c r="N208" s="80"/>
      <c r="O208" s="80"/>
      <c r="P208" s="80"/>
      <c r="Q208" s="80"/>
      <c r="R208" s="80"/>
      <c r="S208" s="80"/>
      <c r="T208" s="80"/>
      <c r="U208" s="80"/>
      <c r="V208" s="80"/>
      <c r="W208" s="80"/>
      <c r="X208" s="80"/>
      <c r="Y208" s="80"/>
      <c r="Z208" s="117"/>
    </row>
    <row r="209" spans="1:26" ht="15.75" customHeight="1" x14ac:dyDescent="0.2">
      <c r="A209" s="80"/>
      <c r="B209" s="80"/>
      <c r="C209" s="80"/>
      <c r="D209" s="80"/>
      <c r="E209" s="80"/>
      <c r="F209" s="80"/>
      <c r="G209" s="80"/>
      <c r="H209" s="80"/>
      <c r="I209" s="80"/>
      <c r="J209" s="80"/>
      <c r="K209" s="80"/>
      <c r="L209" s="80"/>
      <c r="M209" s="119"/>
      <c r="N209" s="80"/>
      <c r="O209" s="80"/>
      <c r="P209" s="80"/>
      <c r="Q209" s="80"/>
      <c r="R209" s="80"/>
      <c r="S209" s="80"/>
      <c r="T209" s="80"/>
      <c r="U209" s="80"/>
      <c r="V209" s="80"/>
      <c r="W209" s="80"/>
      <c r="X209" s="80"/>
      <c r="Y209" s="80"/>
      <c r="Z209" s="117"/>
    </row>
    <row r="210" spans="1:26" ht="15.75" customHeight="1" x14ac:dyDescent="0.2">
      <c r="A210" s="80"/>
      <c r="B210" s="80"/>
      <c r="C210" s="80"/>
      <c r="D210" s="80"/>
      <c r="E210" s="80"/>
      <c r="F210" s="80"/>
      <c r="G210" s="80"/>
      <c r="H210" s="80"/>
      <c r="I210" s="80"/>
      <c r="J210" s="80"/>
      <c r="K210" s="80"/>
      <c r="L210" s="80"/>
      <c r="M210" s="119"/>
      <c r="N210" s="80"/>
      <c r="O210" s="80"/>
      <c r="P210" s="80"/>
      <c r="Q210" s="80"/>
      <c r="R210" s="80"/>
      <c r="S210" s="80"/>
      <c r="T210" s="80"/>
      <c r="U210" s="80"/>
      <c r="V210" s="80"/>
      <c r="W210" s="80"/>
      <c r="X210" s="80"/>
      <c r="Y210" s="80"/>
      <c r="Z210" s="117"/>
    </row>
    <row r="211" spans="1:26" ht="15.75" customHeight="1" x14ac:dyDescent="0.2">
      <c r="A211" s="80"/>
      <c r="B211" s="80"/>
      <c r="C211" s="80"/>
      <c r="D211" s="80"/>
      <c r="E211" s="80"/>
      <c r="F211" s="80"/>
      <c r="G211" s="80"/>
      <c r="H211" s="80"/>
      <c r="I211" s="80"/>
      <c r="J211" s="80"/>
      <c r="K211" s="80"/>
      <c r="L211" s="80"/>
      <c r="M211" s="119"/>
      <c r="N211" s="80"/>
      <c r="O211" s="80"/>
      <c r="P211" s="80"/>
      <c r="Q211" s="80"/>
      <c r="R211" s="80"/>
      <c r="S211" s="80"/>
      <c r="T211" s="80"/>
      <c r="U211" s="80"/>
      <c r="V211" s="80"/>
      <c r="W211" s="80"/>
      <c r="X211" s="80"/>
      <c r="Y211" s="80"/>
      <c r="Z211" s="117"/>
    </row>
    <row r="212" spans="1:26" ht="15.75" customHeight="1" x14ac:dyDescent="0.2">
      <c r="A212" s="80"/>
      <c r="B212" s="80"/>
      <c r="C212" s="80"/>
      <c r="D212" s="80"/>
      <c r="E212" s="80"/>
      <c r="F212" s="80"/>
      <c r="G212" s="80"/>
      <c r="H212" s="80"/>
      <c r="I212" s="80"/>
      <c r="J212" s="80"/>
      <c r="K212" s="80"/>
      <c r="L212" s="80"/>
      <c r="M212" s="119"/>
      <c r="N212" s="80"/>
      <c r="O212" s="80"/>
      <c r="P212" s="80"/>
      <c r="Q212" s="80"/>
      <c r="R212" s="80"/>
      <c r="S212" s="80"/>
      <c r="T212" s="80"/>
      <c r="U212" s="80"/>
      <c r="V212" s="80"/>
      <c r="W212" s="80"/>
      <c r="X212" s="80"/>
      <c r="Y212" s="80"/>
      <c r="Z212" s="117"/>
    </row>
    <row r="213" spans="1:26" ht="15.75" customHeight="1" x14ac:dyDescent="0.2">
      <c r="A213" s="80"/>
      <c r="B213" s="80"/>
      <c r="C213" s="80"/>
      <c r="D213" s="80"/>
      <c r="E213" s="80"/>
      <c r="F213" s="80"/>
      <c r="G213" s="80"/>
      <c r="H213" s="80"/>
      <c r="I213" s="80"/>
      <c r="J213" s="80"/>
      <c r="K213" s="80"/>
      <c r="L213" s="80"/>
      <c r="M213" s="119"/>
      <c r="N213" s="80"/>
      <c r="O213" s="80"/>
      <c r="P213" s="80"/>
      <c r="Q213" s="80"/>
      <c r="R213" s="80"/>
      <c r="S213" s="80"/>
      <c r="T213" s="80"/>
      <c r="U213" s="80"/>
      <c r="V213" s="80"/>
      <c r="W213" s="80"/>
      <c r="X213" s="80"/>
      <c r="Y213" s="80"/>
      <c r="Z213" s="117"/>
    </row>
    <row r="214" spans="1:26" ht="15.75" customHeight="1" x14ac:dyDescent="0.2">
      <c r="A214" s="80"/>
      <c r="B214" s="80"/>
      <c r="C214" s="80"/>
      <c r="D214" s="80"/>
      <c r="E214" s="80"/>
      <c r="F214" s="80"/>
      <c r="G214" s="80"/>
      <c r="H214" s="80"/>
      <c r="I214" s="80"/>
      <c r="J214" s="80"/>
      <c r="K214" s="80"/>
      <c r="L214" s="80"/>
      <c r="M214" s="119"/>
      <c r="N214" s="80"/>
      <c r="O214" s="80"/>
      <c r="P214" s="80"/>
      <c r="Q214" s="80"/>
      <c r="R214" s="80"/>
      <c r="S214" s="80"/>
      <c r="T214" s="80"/>
      <c r="U214" s="80"/>
      <c r="V214" s="80"/>
      <c r="W214" s="80"/>
      <c r="X214" s="80"/>
      <c r="Y214" s="80"/>
      <c r="Z214" s="117"/>
    </row>
    <row r="215" spans="1:26" ht="15.75" customHeight="1" x14ac:dyDescent="0.2">
      <c r="A215" s="80"/>
      <c r="B215" s="80"/>
      <c r="C215" s="80"/>
      <c r="D215" s="80"/>
      <c r="E215" s="80"/>
      <c r="F215" s="80"/>
      <c r="G215" s="80"/>
      <c r="H215" s="80"/>
      <c r="I215" s="80"/>
      <c r="J215" s="80"/>
      <c r="K215" s="80"/>
      <c r="L215" s="80"/>
      <c r="M215" s="119"/>
      <c r="N215" s="80"/>
      <c r="O215" s="80"/>
      <c r="P215" s="80"/>
      <c r="Q215" s="80"/>
      <c r="R215" s="80"/>
      <c r="S215" s="80"/>
      <c r="T215" s="80"/>
      <c r="U215" s="80"/>
      <c r="V215" s="80"/>
      <c r="W215" s="80"/>
      <c r="X215" s="80"/>
      <c r="Y215" s="80"/>
      <c r="Z215" s="117"/>
    </row>
    <row r="216" spans="1:26" ht="15.75" customHeight="1" x14ac:dyDescent="0.2">
      <c r="A216" s="80"/>
      <c r="B216" s="80"/>
      <c r="C216" s="80"/>
      <c r="D216" s="80"/>
      <c r="E216" s="80"/>
      <c r="F216" s="80"/>
      <c r="G216" s="80"/>
      <c r="H216" s="80"/>
      <c r="I216" s="80"/>
      <c r="J216" s="80"/>
      <c r="K216" s="80"/>
      <c r="L216" s="80"/>
      <c r="M216" s="119"/>
      <c r="N216" s="80"/>
      <c r="O216" s="80"/>
      <c r="P216" s="80"/>
      <c r="Q216" s="80"/>
      <c r="R216" s="80"/>
      <c r="S216" s="80"/>
      <c r="T216" s="80"/>
      <c r="U216" s="80"/>
      <c r="V216" s="80"/>
      <c r="W216" s="80"/>
      <c r="X216" s="80"/>
      <c r="Y216" s="80"/>
      <c r="Z216" s="117"/>
    </row>
    <row r="217" spans="1:26" ht="15.75" customHeight="1" x14ac:dyDescent="0.2">
      <c r="A217" s="80"/>
      <c r="B217" s="80"/>
      <c r="C217" s="80"/>
      <c r="D217" s="80"/>
      <c r="E217" s="80"/>
      <c r="F217" s="80"/>
      <c r="G217" s="80"/>
      <c r="H217" s="80"/>
      <c r="I217" s="80"/>
      <c r="J217" s="80"/>
      <c r="K217" s="80"/>
      <c r="L217" s="80"/>
      <c r="M217" s="119"/>
      <c r="N217" s="80"/>
      <c r="O217" s="80"/>
      <c r="P217" s="80"/>
      <c r="Q217" s="80"/>
      <c r="R217" s="80"/>
      <c r="S217" s="80"/>
      <c r="T217" s="80"/>
      <c r="U217" s="80"/>
      <c r="V217" s="80"/>
      <c r="W217" s="80"/>
      <c r="X217" s="80"/>
      <c r="Y217" s="80"/>
      <c r="Z217" s="117"/>
    </row>
    <row r="218" spans="1:26" ht="15.75" customHeight="1" x14ac:dyDescent="0.2">
      <c r="A218" s="80"/>
      <c r="B218" s="80"/>
      <c r="C218" s="80"/>
      <c r="D218" s="80"/>
      <c r="E218" s="80"/>
      <c r="F218" s="80"/>
      <c r="G218" s="80"/>
      <c r="H218" s="80"/>
      <c r="I218" s="80"/>
      <c r="J218" s="80"/>
      <c r="K218" s="80"/>
      <c r="L218" s="80"/>
      <c r="M218" s="119"/>
      <c r="N218" s="80"/>
      <c r="O218" s="80"/>
      <c r="P218" s="80"/>
      <c r="Q218" s="80"/>
      <c r="R218" s="80"/>
      <c r="S218" s="80"/>
      <c r="T218" s="80"/>
      <c r="U218" s="80"/>
      <c r="V218" s="80"/>
      <c r="W218" s="80"/>
      <c r="X218" s="80"/>
      <c r="Y218" s="80"/>
      <c r="Z218" s="117"/>
    </row>
    <row r="219" spans="1:26" ht="15.75" customHeight="1" x14ac:dyDescent="0.2">
      <c r="A219" s="80"/>
      <c r="B219" s="80"/>
      <c r="C219" s="80"/>
      <c r="D219" s="80"/>
      <c r="E219" s="80"/>
      <c r="F219" s="80"/>
      <c r="G219" s="80"/>
      <c r="H219" s="80"/>
      <c r="I219" s="80"/>
      <c r="J219" s="80"/>
      <c r="K219" s="80"/>
      <c r="L219" s="80"/>
      <c r="M219" s="119"/>
      <c r="N219" s="80"/>
      <c r="O219" s="80"/>
      <c r="P219" s="80"/>
      <c r="Q219" s="80"/>
      <c r="R219" s="80"/>
      <c r="S219" s="80"/>
      <c r="T219" s="80"/>
      <c r="U219" s="80"/>
      <c r="V219" s="80"/>
      <c r="W219" s="80"/>
      <c r="X219" s="80"/>
      <c r="Y219" s="80"/>
      <c r="Z219" s="117"/>
    </row>
    <row r="220" spans="1:26" ht="15.75" customHeight="1" x14ac:dyDescent="0.2">
      <c r="A220" s="80"/>
      <c r="B220" s="80"/>
      <c r="C220" s="80"/>
      <c r="D220" s="80"/>
      <c r="E220" s="80"/>
      <c r="F220" s="80"/>
      <c r="G220" s="80"/>
      <c r="H220" s="80"/>
      <c r="I220" s="80"/>
      <c r="J220" s="80"/>
      <c r="K220" s="80"/>
      <c r="L220" s="80"/>
      <c r="M220" s="119"/>
      <c r="N220" s="80"/>
      <c r="O220" s="80"/>
      <c r="P220" s="80"/>
      <c r="Q220" s="80"/>
      <c r="R220" s="80"/>
      <c r="S220" s="80"/>
      <c r="T220" s="80"/>
      <c r="U220" s="80"/>
      <c r="V220" s="80"/>
      <c r="W220" s="80"/>
      <c r="X220" s="80"/>
      <c r="Y220" s="80"/>
      <c r="Z220" s="117"/>
    </row>
    <row r="221" spans="1:26" ht="15.75" customHeight="1" x14ac:dyDescent="0.2">
      <c r="A221" s="80"/>
      <c r="B221" s="80"/>
      <c r="C221" s="80"/>
      <c r="D221" s="80"/>
      <c r="E221" s="80"/>
      <c r="F221" s="80"/>
      <c r="G221" s="80"/>
      <c r="H221" s="80"/>
      <c r="I221" s="80"/>
      <c r="J221" s="80"/>
      <c r="K221" s="80"/>
      <c r="L221" s="80"/>
      <c r="M221" s="119"/>
      <c r="N221" s="80"/>
      <c r="O221" s="80"/>
      <c r="P221" s="80"/>
      <c r="Q221" s="80"/>
      <c r="R221" s="80"/>
      <c r="S221" s="80"/>
      <c r="T221" s="80"/>
      <c r="U221" s="80"/>
      <c r="V221" s="80"/>
      <c r="W221" s="80"/>
      <c r="X221" s="80"/>
      <c r="Y221" s="80"/>
      <c r="Z221" s="117"/>
    </row>
    <row r="222" spans="1:26" ht="15.75" customHeight="1" x14ac:dyDescent="0.2">
      <c r="A222" s="80"/>
      <c r="B222" s="80"/>
      <c r="C222" s="80"/>
      <c r="D222" s="80"/>
      <c r="E222" s="80"/>
      <c r="F222" s="80"/>
      <c r="G222" s="80"/>
      <c r="H222" s="80"/>
      <c r="I222" s="80"/>
      <c r="J222" s="80"/>
      <c r="K222" s="80"/>
      <c r="L222" s="80"/>
      <c r="M222" s="119"/>
      <c r="N222" s="80"/>
      <c r="O222" s="80"/>
      <c r="P222" s="80"/>
      <c r="Q222" s="80"/>
      <c r="R222" s="80"/>
      <c r="S222" s="80"/>
      <c r="T222" s="80"/>
      <c r="U222" s="80"/>
      <c r="V222" s="80"/>
      <c r="W222" s="80"/>
      <c r="X222" s="80"/>
      <c r="Y222" s="80"/>
      <c r="Z222" s="117"/>
    </row>
    <row r="223" spans="1:26" ht="15.75" customHeight="1" x14ac:dyDescent="0.2">
      <c r="A223" s="80"/>
      <c r="B223" s="80"/>
      <c r="C223" s="80"/>
      <c r="D223" s="80"/>
      <c r="E223" s="80"/>
      <c r="F223" s="80"/>
      <c r="G223" s="80"/>
      <c r="H223" s="80"/>
      <c r="I223" s="80"/>
      <c r="J223" s="80"/>
      <c r="K223" s="80"/>
      <c r="L223" s="80"/>
      <c r="M223" s="119"/>
      <c r="N223" s="80"/>
      <c r="O223" s="80"/>
      <c r="P223" s="80"/>
      <c r="Q223" s="80"/>
      <c r="R223" s="80"/>
      <c r="S223" s="80"/>
      <c r="T223" s="80"/>
      <c r="U223" s="80"/>
      <c r="V223" s="80"/>
      <c r="W223" s="80"/>
      <c r="X223" s="80"/>
      <c r="Y223" s="80"/>
      <c r="Z223" s="117"/>
    </row>
    <row r="224" spans="1:26" ht="15.75" customHeight="1" x14ac:dyDescent="0.2">
      <c r="A224" s="80"/>
      <c r="B224" s="80"/>
      <c r="C224" s="80"/>
      <c r="D224" s="80"/>
      <c r="E224" s="80"/>
      <c r="F224" s="80"/>
      <c r="G224" s="80"/>
      <c r="H224" s="80"/>
      <c r="I224" s="80"/>
      <c r="J224" s="80"/>
      <c r="K224" s="80"/>
      <c r="L224" s="80"/>
      <c r="M224" s="119"/>
      <c r="N224" s="80"/>
      <c r="O224" s="80"/>
      <c r="P224" s="80"/>
      <c r="Q224" s="80"/>
      <c r="R224" s="80"/>
      <c r="S224" s="80"/>
      <c r="T224" s="80"/>
      <c r="U224" s="80"/>
      <c r="V224" s="80"/>
      <c r="W224" s="80"/>
      <c r="X224" s="80"/>
      <c r="Y224" s="80"/>
      <c r="Z224" s="117"/>
    </row>
    <row r="225" spans="1:26" ht="15.75" customHeight="1" x14ac:dyDescent="0.2">
      <c r="A225" s="80"/>
      <c r="B225" s="80"/>
      <c r="C225" s="80"/>
      <c r="D225" s="80"/>
      <c r="E225" s="80"/>
      <c r="F225" s="80"/>
      <c r="G225" s="80"/>
      <c r="H225" s="80"/>
      <c r="I225" s="80"/>
      <c r="J225" s="80"/>
      <c r="K225" s="80"/>
      <c r="L225" s="80"/>
      <c r="M225" s="119"/>
      <c r="N225" s="80"/>
      <c r="O225" s="80"/>
      <c r="P225" s="80"/>
      <c r="Q225" s="80"/>
      <c r="R225" s="80"/>
      <c r="S225" s="80"/>
      <c r="T225" s="80"/>
      <c r="U225" s="80"/>
      <c r="V225" s="80"/>
      <c r="W225" s="80"/>
      <c r="X225" s="80"/>
      <c r="Y225" s="80"/>
      <c r="Z225" s="117"/>
    </row>
    <row r="226" spans="1:26" ht="15.75" customHeight="1" x14ac:dyDescent="0.2">
      <c r="A226" s="80"/>
      <c r="B226" s="80"/>
      <c r="C226" s="80"/>
      <c r="D226" s="80"/>
      <c r="E226" s="80"/>
      <c r="F226" s="80"/>
      <c r="G226" s="80"/>
      <c r="H226" s="80"/>
      <c r="I226" s="80"/>
      <c r="J226" s="80"/>
      <c r="K226" s="80"/>
      <c r="L226" s="80"/>
      <c r="M226" s="119"/>
      <c r="N226" s="80"/>
      <c r="O226" s="80"/>
      <c r="P226" s="80"/>
      <c r="Q226" s="80"/>
      <c r="R226" s="80"/>
      <c r="S226" s="80"/>
      <c r="T226" s="80"/>
      <c r="U226" s="80"/>
      <c r="V226" s="80"/>
      <c r="W226" s="80"/>
      <c r="X226" s="80"/>
      <c r="Y226" s="80"/>
      <c r="Z226" s="117"/>
    </row>
    <row r="227" spans="1:26" ht="15.75" customHeight="1" x14ac:dyDescent="0.2">
      <c r="A227" s="80"/>
      <c r="B227" s="80"/>
      <c r="C227" s="80"/>
      <c r="D227" s="80"/>
      <c r="E227" s="80"/>
      <c r="F227" s="80"/>
      <c r="G227" s="80"/>
      <c r="H227" s="80"/>
      <c r="I227" s="80"/>
      <c r="J227" s="80"/>
      <c r="K227" s="80"/>
      <c r="L227" s="80"/>
      <c r="M227" s="119"/>
      <c r="N227" s="80"/>
      <c r="O227" s="80"/>
      <c r="P227" s="80"/>
      <c r="Q227" s="80"/>
      <c r="R227" s="80"/>
      <c r="S227" s="80"/>
      <c r="T227" s="80"/>
      <c r="U227" s="80"/>
      <c r="V227" s="80"/>
      <c r="W227" s="80"/>
      <c r="X227" s="80"/>
      <c r="Y227" s="80"/>
      <c r="Z227" s="117"/>
    </row>
    <row r="228" spans="1:26" ht="15.75" customHeight="1" x14ac:dyDescent="0.2">
      <c r="A228" s="80"/>
      <c r="B228" s="80"/>
      <c r="C228" s="80"/>
      <c r="D228" s="80"/>
      <c r="E228" s="80"/>
      <c r="F228" s="80"/>
      <c r="G228" s="80"/>
      <c r="H228" s="80"/>
      <c r="I228" s="80"/>
      <c r="J228" s="80"/>
      <c r="K228" s="80"/>
      <c r="L228" s="80"/>
      <c r="M228" s="119"/>
      <c r="N228" s="80"/>
      <c r="O228" s="80"/>
      <c r="P228" s="80"/>
      <c r="Q228" s="80"/>
      <c r="R228" s="80"/>
      <c r="S228" s="80"/>
      <c r="T228" s="80"/>
      <c r="U228" s="80"/>
      <c r="V228" s="80"/>
      <c r="W228" s="80"/>
      <c r="X228" s="80"/>
      <c r="Y228" s="80"/>
      <c r="Z228" s="117"/>
    </row>
    <row r="229" spans="1:26" ht="15.75" customHeight="1" x14ac:dyDescent="0.2">
      <c r="A229" s="80"/>
      <c r="B229" s="80"/>
      <c r="C229" s="80"/>
      <c r="D229" s="80"/>
      <c r="E229" s="80"/>
      <c r="F229" s="80"/>
      <c r="G229" s="80"/>
      <c r="H229" s="80"/>
      <c r="I229" s="80"/>
      <c r="J229" s="80"/>
      <c r="K229" s="80"/>
      <c r="L229" s="80"/>
      <c r="M229" s="119"/>
      <c r="N229" s="80"/>
      <c r="O229" s="80"/>
      <c r="P229" s="80"/>
      <c r="Q229" s="80"/>
      <c r="R229" s="80"/>
      <c r="S229" s="80"/>
      <c r="T229" s="80"/>
      <c r="U229" s="80"/>
      <c r="V229" s="80"/>
      <c r="W229" s="80"/>
      <c r="X229" s="80"/>
      <c r="Y229" s="80"/>
      <c r="Z229" s="117"/>
    </row>
    <row r="230" spans="1:26" ht="15.75" customHeight="1" x14ac:dyDescent="0.2">
      <c r="A230" s="80"/>
      <c r="B230" s="80"/>
      <c r="C230" s="80"/>
      <c r="D230" s="80"/>
      <c r="E230" s="80"/>
      <c r="F230" s="80"/>
      <c r="G230" s="80"/>
      <c r="H230" s="80"/>
      <c r="I230" s="80"/>
      <c r="J230" s="80"/>
      <c r="K230" s="80"/>
      <c r="L230" s="80"/>
      <c r="M230" s="119"/>
      <c r="N230" s="80"/>
      <c r="O230" s="80"/>
      <c r="P230" s="80"/>
      <c r="Q230" s="80"/>
      <c r="R230" s="80"/>
      <c r="S230" s="80"/>
      <c r="T230" s="80"/>
      <c r="U230" s="80"/>
      <c r="V230" s="80"/>
      <c r="W230" s="80"/>
      <c r="X230" s="80"/>
      <c r="Y230" s="80"/>
      <c r="Z230" s="117"/>
    </row>
    <row r="231" spans="1:26" ht="15.75" customHeight="1" x14ac:dyDescent="0.2">
      <c r="A231" s="80"/>
      <c r="B231" s="80"/>
      <c r="C231" s="80"/>
      <c r="D231" s="80"/>
      <c r="E231" s="80"/>
      <c r="F231" s="80"/>
      <c r="G231" s="80"/>
      <c r="H231" s="80"/>
      <c r="I231" s="80"/>
      <c r="J231" s="80"/>
      <c r="K231" s="80"/>
      <c r="L231" s="80"/>
      <c r="M231" s="119"/>
      <c r="N231" s="80"/>
      <c r="O231" s="80"/>
      <c r="P231" s="80"/>
      <c r="Q231" s="80"/>
      <c r="R231" s="80"/>
      <c r="S231" s="80"/>
      <c r="T231" s="80"/>
      <c r="U231" s="80"/>
      <c r="V231" s="80"/>
      <c r="W231" s="80"/>
      <c r="X231" s="80"/>
      <c r="Y231" s="80"/>
      <c r="Z231" s="117"/>
    </row>
    <row r="232" spans="1:26" ht="15.75" customHeight="1" x14ac:dyDescent="0.2">
      <c r="A232" s="80"/>
      <c r="B232" s="80"/>
      <c r="C232" s="80"/>
      <c r="D232" s="80"/>
      <c r="E232" s="80"/>
      <c r="F232" s="80"/>
      <c r="G232" s="80"/>
      <c r="H232" s="80"/>
      <c r="I232" s="80"/>
      <c r="J232" s="80"/>
      <c r="K232" s="80"/>
      <c r="L232" s="80"/>
      <c r="M232" s="119"/>
      <c r="N232" s="80"/>
      <c r="O232" s="80"/>
      <c r="P232" s="80"/>
      <c r="Q232" s="80"/>
      <c r="R232" s="80"/>
      <c r="S232" s="80"/>
      <c r="T232" s="80"/>
      <c r="U232" s="80"/>
      <c r="V232" s="80"/>
      <c r="W232" s="80"/>
      <c r="X232" s="80"/>
      <c r="Y232" s="80"/>
      <c r="Z232" s="117"/>
    </row>
    <row r="233" spans="1:26" ht="15.75" customHeight="1" x14ac:dyDescent="0.2">
      <c r="A233" s="80"/>
      <c r="B233" s="80"/>
      <c r="C233" s="80"/>
      <c r="D233" s="80"/>
      <c r="E233" s="80"/>
      <c r="F233" s="80"/>
      <c r="G233" s="80"/>
      <c r="H233" s="80"/>
      <c r="I233" s="80"/>
      <c r="J233" s="80"/>
      <c r="K233" s="80"/>
      <c r="L233" s="80"/>
      <c r="M233" s="119"/>
      <c r="N233" s="80"/>
      <c r="O233" s="80"/>
      <c r="P233" s="80"/>
      <c r="Q233" s="80"/>
      <c r="R233" s="80"/>
      <c r="S233" s="80"/>
      <c r="T233" s="80"/>
      <c r="U233" s="80"/>
      <c r="V233" s="80"/>
      <c r="W233" s="80"/>
      <c r="X233" s="80"/>
      <c r="Y233" s="80"/>
      <c r="Z233" s="117"/>
    </row>
    <row r="234" spans="1:26" ht="15.75" customHeight="1" x14ac:dyDescent="0.2">
      <c r="A234" s="80"/>
      <c r="B234" s="80"/>
      <c r="C234" s="80"/>
      <c r="D234" s="80"/>
      <c r="E234" s="80"/>
      <c r="F234" s="80"/>
      <c r="G234" s="80"/>
      <c r="H234" s="80"/>
      <c r="I234" s="80"/>
      <c r="J234" s="80"/>
      <c r="K234" s="80"/>
      <c r="L234" s="80"/>
      <c r="M234" s="119"/>
      <c r="N234" s="80"/>
      <c r="O234" s="80"/>
      <c r="P234" s="80"/>
      <c r="Q234" s="80"/>
      <c r="R234" s="80"/>
      <c r="S234" s="80"/>
      <c r="T234" s="80"/>
      <c r="U234" s="80"/>
      <c r="V234" s="80"/>
      <c r="W234" s="80"/>
      <c r="X234" s="80"/>
      <c r="Y234" s="80"/>
      <c r="Z234" s="117"/>
    </row>
    <row r="235" spans="1:26" ht="15.75" customHeight="1" x14ac:dyDescent="0.2">
      <c r="A235" s="80"/>
      <c r="B235" s="80"/>
      <c r="C235" s="80"/>
      <c r="D235" s="80"/>
      <c r="E235" s="80"/>
      <c r="F235" s="80"/>
      <c r="G235" s="80"/>
      <c r="H235" s="80"/>
      <c r="I235" s="80"/>
      <c r="J235" s="80"/>
      <c r="K235" s="80"/>
      <c r="L235" s="80"/>
      <c r="M235" s="119"/>
      <c r="N235" s="80"/>
      <c r="O235" s="80"/>
      <c r="P235" s="80"/>
      <c r="Q235" s="80"/>
      <c r="R235" s="80"/>
      <c r="S235" s="80"/>
      <c r="T235" s="80"/>
      <c r="U235" s="80"/>
      <c r="V235" s="80"/>
      <c r="W235" s="80"/>
      <c r="X235" s="80"/>
      <c r="Y235" s="80"/>
      <c r="Z235" s="117"/>
    </row>
    <row r="236" spans="1:26" ht="15.75" customHeight="1" x14ac:dyDescent="0.2">
      <c r="A236" s="80"/>
      <c r="B236" s="80"/>
      <c r="C236" s="80"/>
      <c r="D236" s="80"/>
      <c r="E236" s="80"/>
      <c r="F236" s="80"/>
      <c r="G236" s="80"/>
      <c r="H236" s="80"/>
      <c r="I236" s="80"/>
      <c r="J236" s="80"/>
      <c r="K236" s="80"/>
      <c r="L236" s="80"/>
      <c r="M236" s="119"/>
      <c r="N236" s="80"/>
      <c r="O236" s="80"/>
      <c r="P236" s="80"/>
      <c r="Q236" s="80"/>
      <c r="R236" s="80"/>
      <c r="S236" s="80"/>
      <c r="T236" s="80"/>
      <c r="U236" s="80"/>
      <c r="V236" s="80"/>
      <c r="W236" s="80"/>
      <c r="X236" s="80"/>
      <c r="Y236" s="80"/>
      <c r="Z236" s="117"/>
    </row>
    <row r="237" spans="1:26" ht="15.75" customHeight="1" x14ac:dyDescent="0.2">
      <c r="A237" s="80"/>
      <c r="B237" s="80"/>
      <c r="C237" s="80"/>
      <c r="D237" s="80"/>
      <c r="E237" s="80"/>
      <c r="F237" s="80"/>
      <c r="G237" s="80"/>
      <c r="H237" s="80"/>
      <c r="I237" s="80"/>
      <c r="J237" s="80"/>
      <c r="K237" s="80"/>
      <c r="L237" s="80"/>
      <c r="M237" s="119"/>
      <c r="N237" s="80"/>
      <c r="O237" s="80"/>
      <c r="P237" s="80"/>
      <c r="Q237" s="80"/>
      <c r="R237" s="80"/>
      <c r="S237" s="80"/>
      <c r="T237" s="80"/>
      <c r="U237" s="80"/>
      <c r="V237" s="80"/>
      <c r="W237" s="80"/>
      <c r="X237" s="80"/>
      <c r="Y237" s="80"/>
      <c r="Z237" s="117"/>
    </row>
    <row r="238" spans="1:26" ht="15.75" customHeight="1" x14ac:dyDescent="0.2">
      <c r="A238" s="80"/>
      <c r="B238" s="80"/>
      <c r="C238" s="80"/>
      <c r="D238" s="80"/>
      <c r="E238" s="80"/>
      <c r="F238" s="80"/>
      <c r="G238" s="80"/>
      <c r="H238" s="80"/>
      <c r="I238" s="80"/>
      <c r="J238" s="80"/>
      <c r="K238" s="80"/>
      <c r="L238" s="80"/>
      <c r="M238" s="119"/>
      <c r="N238" s="80"/>
      <c r="O238" s="80"/>
      <c r="P238" s="80"/>
      <c r="Q238" s="80"/>
      <c r="R238" s="80"/>
      <c r="S238" s="80"/>
      <c r="T238" s="80"/>
      <c r="U238" s="80"/>
      <c r="V238" s="80"/>
      <c r="W238" s="80"/>
      <c r="X238" s="80"/>
      <c r="Y238" s="80"/>
      <c r="Z238" s="117"/>
    </row>
    <row r="239" spans="1:26" ht="15.75" customHeight="1" x14ac:dyDescent="0.2">
      <c r="A239" s="80"/>
      <c r="B239" s="80"/>
      <c r="C239" s="80"/>
      <c r="D239" s="80"/>
      <c r="E239" s="80"/>
      <c r="F239" s="80"/>
      <c r="G239" s="80"/>
      <c r="H239" s="80"/>
      <c r="I239" s="80"/>
      <c r="J239" s="80"/>
      <c r="K239" s="80"/>
      <c r="L239" s="80"/>
      <c r="M239" s="118"/>
      <c r="N239" s="80"/>
      <c r="O239" s="80"/>
      <c r="P239" s="80"/>
      <c r="Q239" s="80"/>
      <c r="R239" s="80"/>
      <c r="S239" s="80"/>
      <c r="T239" s="80"/>
      <c r="U239" s="80"/>
      <c r="V239" s="80"/>
      <c r="W239" s="80"/>
      <c r="X239" s="80"/>
      <c r="Y239" s="80"/>
      <c r="Z239" s="117"/>
    </row>
    <row r="240" spans="1:26" ht="15.75" customHeight="1" x14ac:dyDescent="0.2">
      <c r="A240" s="80"/>
      <c r="B240" s="80"/>
      <c r="C240" s="80"/>
      <c r="D240" s="80"/>
      <c r="E240" s="80"/>
      <c r="F240" s="80"/>
      <c r="G240" s="80"/>
      <c r="H240" s="80"/>
      <c r="I240" s="80"/>
      <c r="J240" s="80"/>
      <c r="K240" s="80"/>
      <c r="L240" s="80"/>
      <c r="M240" s="118"/>
      <c r="N240" s="80"/>
      <c r="O240" s="80"/>
      <c r="P240" s="80"/>
      <c r="Q240" s="80"/>
      <c r="R240" s="80"/>
      <c r="S240" s="80"/>
      <c r="T240" s="80"/>
      <c r="U240" s="80"/>
      <c r="V240" s="80"/>
      <c r="W240" s="80"/>
      <c r="X240" s="80"/>
      <c r="Y240" s="80"/>
      <c r="Z240" s="117"/>
    </row>
    <row r="241" spans="1:26" ht="15.75" customHeight="1" x14ac:dyDescent="0.2">
      <c r="A241" s="80"/>
      <c r="B241" s="80"/>
      <c r="C241" s="80"/>
      <c r="D241" s="80"/>
      <c r="E241" s="80"/>
      <c r="F241" s="80"/>
      <c r="G241" s="80"/>
      <c r="H241" s="80"/>
      <c r="I241" s="80"/>
      <c r="J241" s="80"/>
      <c r="K241" s="80"/>
      <c r="L241" s="80"/>
      <c r="M241" s="118"/>
      <c r="N241" s="80"/>
      <c r="O241" s="80"/>
      <c r="P241" s="80"/>
      <c r="Q241" s="80"/>
      <c r="R241" s="80"/>
      <c r="S241" s="80"/>
      <c r="T241" s="80"/>
      <c r="U241" s="80"/>
      <c r="V241" s="80"/>
      <c r="W241" s="80"/>
      <c r="X241" s="80"/>
      <c r="Y241" s="80"/>
      <c r="Z241" s="117"/>
    </row>
    <row r="242" spans="1:26" ht="15.75" customHeight="1" x14ac:dyDescent="0.2">
      <c r="A242" s="80"/>
      <c r="B242" s="80"/>
      <c r="C242" s="80"/>
      <c r="D242" s="80"/>
      <c r="E242" s="80"/>
      <c r="F242" s="80"/>
      <c r="G242" s="80"/>
      <c r="H242" s="80"/>
      <c r="I242" s="80"/>
      <c r="J242" s="80"/>
      <c r="K242" s="80"/>
      <c r="L242" s="80"/>
      <c r="M242" s="118"/>
      <c r="N242" s="80"/>
      <c r="O242" s="80"/>
      <c r="P242" s="80"/>
      <c r="Q242" s="80"/>
      <c r="R242" s="80"/>
      <c r="S242" s="80"/>
      <c r="T242" s="80"/>
      <c r="U242" s="80"/>
      <c r="V242" s="80"/>
      <c r="W242" s="80"/>
      <c r="X242" s="80"/>
      <c r="Y242" s="80"/>
      <c r="Z242" s="117"/>
    </row>
    <row r="243" spans="1:26" ht="15.75" customHeight="1" x14ac:dyDescent="0.2">
      <c r="A243" s="80"/>
      <c r="B243" s="80"/>
      <c r="C243" s="80"/>
      <c r="D243" s="80"/>
      <c r="E243" s="80"/>
      <c r="F243" s="80"/>
      <c r="G243" s="80"/>
      <c r="H243" s="80"/>
      <c r="I243" s="80"/>
      <c r="J243" s="80"/>
      <c r="K243" s="80"/>
      <c r="L243" s="80"/>
      <c r="M243" s="118"/>
      <c r="N243" s="80"/>
      <c r="O243" s="80"/>
      <c r="P243" s="80"/>
      <c r="Q243" s="80"/>
      <c r="R243" s="80"/>
      <c r="S243" s="80"/>
      <c r="T243" s="80"/>
      <c r="U243" s="80"/>
      <c r="V243" s="80"/>
      <c r="W243" s="80"/>
      <c r="X243" s="80"/>
      <c r="Y243" s="80"/>
      <c r="Z243" s="117"/>
    </row>
    <row r="244" spans="1:26" ht="15.75" customHeight="1" x14ac:dyDescent="0.2">
      <c r="A244" s="80"/>
      <c r="B244" s="80"/>
      <c r="C244" s="80"/>
      <c r="D244" s="80"/>
      <c r="E244" s="80"/>
      <c r="F244" s="80"/>
      <c r="G244" s="80"/>
      <c r="H244" s="80"/>
      <c r="I244" s="80"/>
      <c r="J244" s="80"/>
      <c r="K244" s="80"/>
      <c r="L244" s="80"/>
      <c r="M244" s="118"/>
      <c r="N244" s="80"/>
      <c r="O244" s="80"/>
      <c r="P244" s="80"/>
      <c r="Q244" s="80"/>
      <c r="R244" s="80"/>
      <c r="S244" s="80"/>
      <c r="T244" s="80"/>
      <c r="U244" s="80"/>
      <c r="V244" s="80"/>
      <c r="W244" s="80"/>
      <c r="X244" s="80"/>
      <c r="Y244" s="80"/>
      <c r="Z244" s="117"/>
    </row>
    <row r="245" spans="1:26" ht="15.75" customHeight="1" x14ac:dyDescent="0.2">
      <c r="A245" s="80"/>
      <c r="B245" s="80"/>
      <c r="C245" s="80"/>
      <c r="D245" s="80"/>
      <c r="E245" s="80"/>
      <c r="F245" s="80"/>
      <c r="G245" s="80"/>
      <c r="H245" s="80"/>
      <c r="I245" s="80"/>
      <c r="J245" s="80"/>
      <c r="K245" s="80"/>
      <c r="L245" s="80"/>
      <c r="M245" s="118"/>
      <c r="N245" s="80"/>
      <c r="O245" s="80"/>
      <c r="P245" s="80"/>
      <c r="Q245" s="80"/>
      <c r="R245" s="80"/>
      <c r="S245" s="80"/>
      <c r="T245" s="80"/>
      <c r="U245" s="80"/>
      <c r="V245" s="80"/>
      <c r="W245" s="80"/>
      <c r="X245" s="80"/>
      <c r="Y245" s="80"/>
      <c r="Z245" s="117"/>
    </row>
    <row r="246" spans="1:26" ht="15.75" customHeight="1" x14ac:dyDescent="0.2">
      <c r="A246" s="80"/>
      <c r="B246" s="80"/>
      <c r="C246" s="80"/>
      <c r="D246" s="80"/>
      <c r="E246" s="80"/>
      <c r="F246" s="80"/>
      <c r="G246" s="80"/>
      <c r="H246" s="80"/>
      <c r="I246" s="80"/>
      <c r="J246" s="80"/>
      <c r="K246" s="80"/>
      <c r="L246" s="80"/>
      <c r="M246" s="118"/>
      <c r="N246" s="80"/>
      <c r="O246" s="80"/>
      <c r="P246" s="80"/>
      <c r="Q246" s="80"/>
      <c r="R246" s="80"/>
      <c r="S246" s="80"/>
      <c r="T246" s="80"/>
      <c r="U246" s="80"/>
      <c r="V246" s="80"/>
      <c r="W246" s="80"/>
      <c r="X246" s="80"/>
      <c r="Y246" s="80"/>
      <c r="Z246" s="117"/>
    </row>
    <row r="247" spans="1:26" ht="15.75" customHeight="1" x14ac:dyDescent="0.2">
      <c r="A247" s="80"/>
      <c r="B247" s="80"/>
      <c r="C247" s="80"/>
      <c r="D247" s="80"/>
      <c r="E247" s="80"/>
      <c r="F247" s="80"/>
      <c r="G247" s="80"/>
      <c r="H247" s="80"/>
      <c r="I247" s="80"/>
      <c r="J247" s="80"/>
      <c r="K247" s="80"/>
      <c r="L247" s="80"/>
      <c r="M247" s="118"/>
      <c r="N247" s="80"/>
      <c r="O247" s="80"/>
      <c r="P247" s="80"/>
      <c r="Q247" s="80"/>
      <c r="R247" s="80"/>
      <c r="S247" s="80"/>
      <c r="T247" s="80"/>
      <c r="U247" s="80"/>
      <c r="V247" s="80"/>
      <c r="W247" s="80"/>
      <c r="X247" s="80"/>
      <c r="Y247" s="80"/>
      <c r="Z247" s="117"/>
    </row>
    <row r="248" spans="1:26" ht="15.75" customHeight="1" x14ac:dyDescent="0.2">
      <c r="A248" s="80"/>
      <c r="B248" s="80"/>
      <c r="C248" s="80"/>
      <c r="D248" s="80"/>
      <c r="E248" s="80"/>
      <c r="F248" s="80"/>
      <c r="G248" s="80"/>
      <c r="H248" s="80"/>
      <c r="I248" s="80"/>
      <c r="J248" s="80"/>
      <c r="K248" s="80"/>
      <c r="L248" s="80"/>
      <c r="M248" s="118"/>
      <c r="N248" s="80"/>
      <c r="O248" s="80"/>
      <c r="P248" s="80"/>
      <c r="Q248" s="80"/>
      <c r="R248" s="80"/>
      <c r="S248" s="80"/>
      <c r="T248" s="80"/>
      <c r="U248" s="80"/>
      <c r="V248" s="80"/>
      <c r="W248" s="80"/>
      <c r="X248" s="80"/>
      <c r="Y248" s="80"/>
      <c r="Z248" s="117"/>
    </row>
    <row r="249" spans="1:26" ht="15.75" customHeight="1" x14ac:dyDescent="0.2">
      <c r="A249" s="80"/>
      <c r="B249" s="80"/>
      <c r="C249" s="80"/>
      <c r="D249" s="80"/>
      <c r="E249" s="80"/>
      <c r="F249" s="80"/>
      <c r="G249" s="80"/>
      <c r="H249" s="80"/>
      <c r="I249" s="80"/>
      <c r="J249" s="80"/>
      <c r="K249" s="80"/>
      <c r="L249" s="80"/>
      <c r="M249" s="118"/>
      <c r="N249" s="80"/>
      <c r="O249" s="80"/>
      <c r="P249" s="80"/>
      <c r="Q249" s="80"/>
      <c r="R249" s="80"/>
      <c r="S249" s="80"/>
      <c r="T249" s="80"/>
      <c r="U249" s="80"/>
      <c r="V249" s="80"/>
      <c r="W249" s="80"/>
      <c r="X249" s="80"/>
      <c r="Y249" s="80"/>
      <c r="Z249" s="117"/>
    </row>
    <row r="250" spans="1:26" ht="15.75" customHeight="1" x14ac:dyDescent="0.2">
      <c r="A250" s="80"/>
      <c r="B250" s="80"/>
      <c r="C250" s="80"/>
      <c r="D250" s="80"/>
      <c r="E250" s="80"/>
      <c r="F250" s="80"/>
      <c r="G250" s="80"/>
      <c r="H250" s="80"/>
      <c r="I250" s="80"/>
      <c r="J250" s="80"/>
      <c r="K250" s="80"/>
      <c r="L250" s="80"/>
      <c r="M250" s="118"/>
      <c r="N250" s="80"/>
      <c r="O250" s="80"/>
      <c r="P250" s="80"/>
      <c r="Q250" s="80"/>
      <c r="R250" s="80"/>
      <c r="S250" s="80"/>
      <c r="T250" s="80"/>
      <c r="U250" s="80"/>
      <c r="V250" s="80"/>
      <c r="W250" s="80"/>
      <c r="X250" s="80"/>
      <c r="Y250" s="80"/>
      <c r="Z250" s="117"/>
    </row>
    <row r="251" spans="1:26" ht="15.75" customHeight="1" x14ac:dyDescent="0.2">
      <c r="A251" s="80"/>
      <c r="B251" s="80"/>
      <c r="C251" s="80"/>
      <c r="D251" s="80"/>
      <c r="E251" s="80"/>
      <c r="F251" s="80"/>
      <c r="G251" s="80"/>
      <c r="H251" s="80"/>
      <c r="I251" s="80"/>
      <c r="J251" s="80"/>
      <c r="K251" s="80"/>
      <c r="L251" s="80"/>
      <c r="M251" s="118"/>
      <c r="N251" s="80"/>
      <c r="O251" s="80"/>
      <c r="P251" s="80"/>
      <c r="Q251" s="80"/>
      <c r="R251" s="80"/>
      <c r="S251" s="80"/>
      <c r="T251" s="80"/>
      <c r="U251" s="80"/>
      <c r="V251" s="80"/>
      <c r="W251" s="80"/>
      <c r="X251" s="80"/>
      <c r="Y251" s="80"/>
      <c r="Z251" s="117"/>
    </row>
    <row r="252" spans="1:26" ht="15.75" customHeight="1" x14ac:dyDescent="0.2">
      <c r="A252" s="80"/>
      <c r="B252" s="80"/>
      <c r="C252" s="80"/>
      <c r="D252" s="80"/>
      <c r="E252" s="80"/>
      <c r="F252" s="80"/>
      <c r="G252" s="80"/>
      <c r="H252" s="80"/>
      <c r="I252" s="80"/>
      <c r="J252" s="80"/>
      <c r="K252" s="80"/>
      <c r="L252" s="80"/>
      <c r="M252" s="118"/>
      <c r="N252" s="80"/>
      <c r="O252" s="80"/>
      <c r="P252" s="80"/>
      <c r="Q252" s="80"/>
      <c r="R252" s="80"/>
      <c r="S252" s="80"/>
      <c r="T252" s="80"/>
      <c r="U252" s="80"/>
      <c r="V252" s="80"/>
      <c r="W252" s="80"/>
      <c r="X252" s="80"/>
      <c r="Y252" s="80"/>
      <c r="Z252" s="117"/>
    </row>
    <row r="253" spans="1:26" ht="15.75" customHeight="1" x14ac:dyDescent="0.2">
      <c r="A253" s="80"/>
      <c r="B253" s="80"/>
      <c r="C253" s="80"/>
      <c r="D253" s="80"/>
      <c r="E253" s="80"/>
      <c r="F253" s="80"/>
      <c r="G253" s="80"/>
      <c r="H253" s="80"/>
      <c r="I253" s="80"/>
      <c r="J253" s="80"/>
      <c r="K253" s="80"/>
      <c r="L253" s="80"/>
      <c r="M253" s="118"/>
      <c r="N253" s="80"/>
      <c r="O253" s="80"/>
      <c r="P253" s="80"/>
      <c r="Q253" s="80"/>
      <c r="R253" s="80"/>
      <c r="S253" s="80"/>
      <c r="T253" s="80"/>
      <c r="U253" s="80"/>
      <c r="V253" s="80"/>
      <c r="W253" s="80"/>
      <c r="X253" s="80"/>
      <c r="Y253" s="80"/>
      <c r="Z253" s="117"/>
    </row>
    <row r="254" spans="1:26" ht="15.75" customHeight="1" x14ac:dyDescent="0.2">
      <c r="A254" s="80"/>
      <c r="B254" s="80"/>
      <c r="C254" s="80"/>
      <c r="D254" s="80"/>
      <c r="E254" s="80"/>
      <c r="F254" s="80"/>
      <c r="G254" s="80"/>
      <c r="H254" s="80"/>
      <c r="I254" s="80"/>
      <c r="J254" s="80"/>
      <c r="K254" s="80"/>
      <c r="L254" s="80"/>
      <c r="M254" s="118"/>
      <c r="N254" s="80"/>
      <c r="O254" s="80"/>
      <c r="P254" s="80"/>
      <c r="Q254" s="80"/>
      <c r="R254" s="80"/>
      <c r="S254" s="80"/>
      <c r="T254" s="80"/>
      <c r="U254" s="80"/>
      <c r="V254" s="80"/>
      <c r="W254" s="80"/>
      <c r="X254" s="80"/>
      <c r="Y254" s="80"/>
      <c r="Z254" s="117"/>
    </row>
    <row r="255" spans="1:26" ht="15.75" customHeight="1" x14ac:dyDescent="0.2">
      <c r="A255" s="80"/>
      <c r="B255" s="80"/>
      <c r="C255" s="80"/>
      <c r="D255" s="80"/>
      <c r="E255" s="80"/>
      <c r="F255" s="80"/>
      <c r="G255" s="80"/>
      <c r="H255" s="80"/>
      <c r="I255" s="80"/>
      <c r="J255" s="80"/>
      <c r="K255" s="80"/>
      <c r="L255" s="80"/>
      <c r="M255" s="118"/>
      <c r="N255" s="80"/>
      <c r="O255" s="80"/>
      <c r="P255" s="80"/>
      <c r="Q255" s="80"/>
      <c r="R255" s="80"/>
      <c r="S255" s="80"/>
      <c r="T255" s="80"/>
      <c r="U255" s="80"/>
      <c r="V255" s="80"/>
      <c r="W255" s="80"/>
      <c r="X255" s="80"/>
      <c r="Y255" s="80"/>
      <c r="Z255" s="117"/>
    </row>
    <row r="256" spans="1:26" ht="15.75" customHeight="1" x14ac:dyDescent="0.2">
      <c r="A256" s="80"/>
      <c r="B256" s="80"/>
      <c r="C256" s="80"/>
      <c r="D256" s="80"/>
      <c r="E256" s="80"/>
      <c r="F256" s="80"/>
      <c r="G256" s="80"/>
      <c r="H256" s="80"/>
      <c r="I256" s="80"/>
      <c r="J256" s="80"/>
      <c r="K256" s="80"/>
      <c r="L256" s="80"/>
      <c r="M256" s="118"/>
      <c r="N256" s="80"/>
      <c r="O256" s="80"/>
      <c r="P256" s="80"/>
      <c r="Q256" s="80"/>
      <c r="R256" s="80"/>
      <c r="S256" s="80"/>
      <c r="T256" s="80"/>
      <c r="U256" s="80"/>
      <c r="V256" s="80"/>
      <c r="W256" s="80"/>
      <c r="X256" s="80"/>
      <c r="Y256" s="80"/>
      <c r="Z256" s="117"/>
    </row>
    <row r="257" spans="1:26" ht="15.75" customHeight="1" x14ac:dyDescent="0.2">
      <c r="A257" s="80"/>
      <c r="B257" s="80"/>
      <c r="C257" s="80"/>
      <c r="D257" s="80"/>
      <c r="E257" s="80"/>
      <c r="F257" s="80"/>
      <c r="G257" s="80"/>
      <c r="H257" s="80"/>
      <c r="I257" s="80"/>
      <c r="J257" s="80"/>
      <c r="K257" s="80"/>
      <c r="L257" s="80"/>
      <c r="M257" s="118"/>
      <c r="N257" s="80"/>
      <c r="O257" s="80"/>
      <c r="P257" s="80"/>
      <c r="Q257" s="80"/>
      <c r="R257" s="80"/>
      <c r="S257" s="80"/>
      <c r="T257" s="80"/>
      <c r="U257" s="80"/>
      <c r="V257" s="80"/>
      <c r="W257" s="80"/>
      <c r="X257" s="80"/>
      <c r="Y257" s="80"/>
      <c r="Z257" s="117"/>
    </row>
    <row r="258" spans="1:26" ht="15.75" customHeight="1" x14ac:dyDescent="0.2">
      <c r="A258" s="80"/>
      <c r="B258" s="80"/>
      <c r="C258" s="80"/>
      <c r="D258" s="80"/>
      <c r="E258" s="80"/>
      <c r="F258" s="80"/>
      <c r="G258" s="80"/>
      <c r="H258" s="80"/>
      <c r="I258" s="80"/>
      <c r="J258" s="80"/>
      <c r="K258" s="80"/>
      <c r="L258" s="80"/>
      <c r="M258" s="118"/>
      <c r="N258" s="80"/>
      <c r="O258" s="80"/>
      <c r="P258" s="80"/>
      <c r="Q258" s="80"/>
      <c r="R258" s="80"/>
      <c r="S258" s="80"/>
      <c r="T258" s="80"/>
      <c r="U258" s="80"/>
      <c r="V258" s="80"/>
      <c r="W258" s="80"/>
      <c r="X258" s="80"/>
      <c r="Y258" s="80"/>
      <c r="Z258" s="117"/>
    </row>
    <row r="259" spans="1:26" ht="15.75" customHeight="1" x14ac:dyDescent="0.2">
      <c r="A259" s="80"/>
      <c r="B259" s="80"/>
      <c r="C259" s="80"/>
      <c r="D259" s="80"/>
      <c r="E259" s="80"/>
      <c r="F259" s="80"/>
      <c r="G259" s="80"/>
      <c r="H259" s="80"/>
      <c r="I259" s="80"/>
      <c r="J259" s="80"/>
      <c r="K259" s="80"/>
      <c r="L259" s="80"/>
      <c r="M259" s="118"/>
      <c r="N259" s="80"/>
      <c r="O259" s="80"/>
      <c r="P259" s="80"/>
      <c r="Q259" s="80"/>
      <c r="R259" s="80"/>
      <c r="S259" s="80"/>
      <c r="T259" s="80"/>
      <c r="U259" s="80"/>
      <c r="V259" s="80"/>
      <c r="W259" s="80"/>
      <c r="X259" s="80"/>
      <c r="Y259" s="80"/>
      <c r="Z259" s="117"/>
    </row>
    <row r="260" spans="1:26" ht="15.75" customHeight="1" x14ac:dyDescent="0.2">
      <c r="A260" s="80"/>
      <c r="B260" s="80"/>
      <c r="C260" s="80"/>
      <c r="D260" s="80"/>
      <c r="E260" s="80"/>
      <c r="F260" s="80"/>
      <c r="G260" s="80"/>
      <c r="H260" s="80"/>
      <c r="I260" s="80"/>
      <c r="J260" s="80"/>
      <c r="K260" s="80"/>
      <c r="L260" s="80"/>
      <c r="M260" s="118"/>
      <c r="N260" s="80"/>
      <c r="O260" s="80"/>
      <c r="P260" s="80"/>
      <c r="Q260" s="80"/>
      <c r="R260" s="80"/>
      <c r="S260" s="80"/>
      <c r="T260" s="80"/>
      <c r="U260" s="80"/>
      <c r="V260" s="80"/>
      <c r="W260" s="80"/>
      <c r="X260" s="80"/>
      <c r="Y260" s="80"/>
      <c r="Z260" s="117"/>
    </row>
    <row r="261" spans="1:26" ht="15.75" customHeight="1" x14ac:dyDescent="0.2">
      <c r="A261" s="80"/>
      <c r="B261" s="80"/>
      <c r="C261" s="80"/>
      <c r="D261" s="80"/>
      <c r="E261" s="80"/>
      <c r="F261" s="80"/>
      <c r="G261" s="80"/>
      <c r="H261" s="80"/>
      <c r="I261" s="80"/>
      <c r="J261" s="80"/>
      <c r="K261" s="80"/>
      <c r="L261" s="80"/>
      <c r="M261" s="118"/>
      <c r="N261" s="80"/>
      <c r="O261" s="80"/>
      <c r="P261" s="80"/>
      <c r="Q261" s="80"/>
      <c r="R261" s="80"/>
      <c r="S261" s="80"/>
      <c r="T261" s="80"/>
      <c r="U261" s="80"/>
      <c r="V261" s="80"/>
      <c r="W261" s="80"/>
      <c r="X261" s="80"/>
      <c r="Y261" s="80"/>
      <c r="Z261" s="117"/>
    </row>
    <row r="262" spans="1:26" ht="15.75" customHeight="1" x14ac:dyDescent="0.2">
      <c r="A262" s="80"/>
      <c r="B262" s="80"/>
      <c r="C262" s="80"/>
      <c r="D262" s="80"/>
      <c r="E262" s="80"/>
      <c r="F262" s="80"/>
      <c r="G262" s="80"/>
      <c r="H262" s="80"/>
      <c r="I262" s="80"/>
      <c r="J262" s="80"/>
      <c r="K262" s="80"/>
      <c r="L262" s="80"/>
      <c r="M262" s="118"/>
      <c r="N262" s="80"/>
      <c r="O262" s="80"/>
      <c r="P262" s="80"/>
      <c r="Q262" s="80"/>
      <c r="R262" s="80"/>
      <c r="S262" s="80"/>
      <c r="T262" s="80"/>
      <c r="U262" s="80"/>
      <c r="V262" s="80"/>
      <c r="W262" s="80"/>
      <c r="X262" s="80"/>
      <c r="Y262" s="80"/>
      <c r="Z262" s="117"/>
    </row>
    <row r="263" spans="1:26" ht="15.75" customHeight="1" x14ac:dyDescent="0.2">
      <c r="A263" s="80"/>
      <c r="B263" s="80"/>
      <c r="C263" s="80"/>
      <c r="D263" s="80"/>
      <c r="E263" s="80"/>
      <c r="F263" s="80"/>
      <c r="G263" s="80"/>
      <c r="H263" s="80"/>
      <c r="I263" s="80"/>
      <c r="J263" s="80"/>
      <c r="K263" s="80"/>
      <c r="L263" s="80"/>
      <c r="M263" s="118"/>
      <c r="N263" s="80"/>
      <c r="O263" s="80"/>
      <c r="P263" s="80"/>
      <c r="Q263" s="80"/>
      <c r="R263" s="80"/>
      <c r="S263" s="80"/>
      <c r="T263" s="80"/>
      <c r="U263" s="80"/>
      <c r="V263" s="80"/>
      <c r="W263" s="80"/>
      <c r="X263" s="80"/>
      <c r="Y263" s="80"/>
      <c r="Z263" s="117"/>
    </row>
    <row r="264" spans="1:26" ht="15.75" customHeight="1" x14ac:dyDescent="0.2">
      <c r="A264" s="80"/>
      <c r="B264" s="80"/>
      <c r="C264" s="80"/>
      <c r="D264" s="80"/>
      <c r="E264" s="80"/>
      <c r="F264" s="80"/>
      <c r="G264" s="80"/>
      <c r="H264" s="80"/>
      <c r="I264" s="80"/>
      <c r="J264" s="80"/>
      <c r="K264" s="80"/>
      <c r="L264" s="80"/>
      <c r="M264" s="118"/>
      <c r="N264" s="80"/>
      <c r="O264" s="80"/>
      <c r="P264" s="80"/>
      <c r="Q264" s="80"/>
      <c r="R264" s="80"/>
      <c r="S264" s="80"/>
      <c r="T264" s="80"/>
      <c r="U264" s="80"/>
      <c r="V264" s="80"/>
      <c r="W264" s="80"/>
      <c r="X264" s="80"/>
      <c r="Y264" s="80"/>
      <c r="Z264" s="117"/>
    </row>
    <row r="265" spans="1:26" ht="15.75" customHeight="1" x14ac:dyDescent="0.2">
      <c r="A265" s="80"/>
      <c r="B265" s="80"/>
      <c r="C265" s="80"/>
      <c r="D265" s="80"/>
      <c r="E265" s="80"/>
      <c r="F265" s="80"/>
      <c r="G265" s="80"/>
      <c r="H265" s="80"/>
      <c r="I265" s="80"/>
      <c r="J265" s="80"/>
      <c r="K265" s="80"/>
      <c r="L265" s="80"/>
      <c r="M265" s="118"/>
      <c r="N265" s="80"/>
      <c r="O265" s="80"/>
      <c r="P265" s="80"/>
      <c r="Q265" s="80"/>
      <c r="R265" s="80"/>
      <c r="S265" s="80"/>
      <c r="T265" s="80"/>
      <c r="U265" s="80"/>
      <c r="V265" s="80"/>
      <c r="W265" s="80"/>
      <c r="X265" s="80"/>
      <c r="Y265" s="80"/>
      <c r="Z265" s="117"/>
    </row>
    <row r="266" spans="1:26" ht="15.75" customHeight="1" x14ac:dyDescent="0.2">
      <c r="A266" s="80"/>
      <c r="B266" s="80"/>
      <c r="C266" s="80"/>
      <c r="D266" s="80"/>
      <c r="E266" s="80"/>
      <c r="F266" s="80"/>
      <c r="G266" s="80"/>
      <c r="H266" s="80"/>
      <c r="I266" s="80"/>
      <c r="J266" s="80"/>
      <c r="K266" s="80"/>
      <c r="L266" s="80"/>
      <c r="M266" s="118"/>
      <c r="N266" s="80"/>
      <c r="O266" s="80"/>
      <c r="P266" s="80"/>
      <c r="Q266" s="80"/>
      <c r="R266" s="80"/>
      <c r="S266" s="80"/>
      <c r="T266" s="80"/>
      <c r="U266" s="80"/>
      <c r="V266" s="80"/>
      <c r="W266" s="80"/>
      <c r="X266" s="80"/>
      <c r="Y266" s="80"/>
      <c r="Z266" s="117"/>
    </row>
    <row r="267" spans="1:26" ht="15.75" customHeight="1" x14ac:dyDescent="0.2">
      <c r="A267" s="80"/>
      <c r="B267" s="80"/>
      <c r="C267" s="80"/>
      <c r="D267" s="80"/>
      <c r="E267" s="80"/>
      <c r="F267" s="80"/>
      <c r="G267" s="80"/>
      <c r="H267" s="80"/>
      <c r="I267" s="80"/>
      <c r="J267" s="80"/>
      <c r="K267" s="80"/>
      <c r="L267" s="80"/>
      <c r="M267" s="118"/>
      <c r="N267" s="80"/>
      <c r="O267" s="80"/>
      <c r="P267" s="80"/>
      <c r="Q267" s="80"/>
      <c r="R267" s="80"/>
      <c r="S267" s="80"/>
      <c r="T267" s="80"/>
      <c r="U267" s="80"/>
      <c r="V267" s="80"/>
      <c r="W267" s="80"/>
      <c r="X267" s="80"/>
      <c r="Y267" s="80"/>
      <c r="Z267" s="117"/>
    </row>
    <row r="268" spans="1:26" ht="15.75" customHeight="1" x14ac:dyDescent="0.2">
      <c r="A268" s="80"/>
      <c r="B268" s="80"/>
      <c r="C268" s="80"/>
      <c r="D268" s="80"/>
      <c r="E268" s="80"/>
      <c r="F268" s="80"/>
      <c r="G268" s="80"/>
      <c r="H268" s="80"/>
      <c r="I268" s="80"/>
      <c r="J268" s="80"/>
      <c r="K268" s="80"/>
      <c r="L268" s="80"/>
      <c r="M268" s="118"/>
      <c r="N268" s="80"/>
      <c r="O268" s="80"/>
      <c r="P268" s="80"/>
      <c r="Q268" s="80"/>
      <c r="R268" s="80"/>
      <c r="S268" s="80"/>
      <c r="T268" s="80"/>
      <c r="U268" s="80"/>
      <c r="V268" s="80"/>
      <c r="W268" s="80"/>
      <c r="X268" s="80"/>
      <c r="Y268" s="80"/>
      <c r="Z268" s="117"/>
    </row>
    <row r="269" spans="1:26" ht="15.75" customHeight="1" x14ac:dyDescent="0.2">
      <c r="A269" s="80"/>
      <c r="B269" s="80"/>
      <c r="C269" s="80"/>
      <c r="D269" s="80"/>
      <c r="E269" s="80"/>
      <c r="F269" s="80"/>
      <c r="G269" s="80"/>
      <c r="H269" s="80"/>
      <c r="I269" s="80"/>
      <c r="J269" s="80"/>
      <c r="K269" s="80"/>
      <c r="L269" s="80"/>
      <c r="M269" s="118"/>
      <c r="N269" s="80"/>
      <c r="O269" s="80"/>
      <c r="P269" s="80"/>
      <c r="Q269" s="80"/>
      <c r="R269" s="80"/>
      <c r="S269" s="80"/>
      <c r="T269" s="80"/>
      <c r="U269" s="80"/>
      <c r="V269" s="80"/>
      <c r="W269" s="80"/>
      <c r="X269" s="80"/>
      <c r="Y269" s="80"/>
      <c r="Z269" s="117"/>
    </row>
    <row r="270" spans="1:26" ht="15.75" customHeight="1" x14ac:dyDescent="0.2">
      <c r="A270" s="80"/>
      <c r="B270" s="80"/>
      <c r="C270" s="80"/>
      <c r="D270" s="80"/>
      <c r="E270" s="80"/>
      <c r="F270" s="80"/>
      <c r="G270" s="80"/>
      <c r="H270" s="80"/>
      <c r="I270" s="80"/>
      <c r="J270" s="80"/>
      <c r="K270" s="80"/>
      <c r="L270" s="80"/>
      <c r="M270" s="118"/>
      <c r="N270" s="80"/>
      <c r="O270" s="80"/>
      <c r="P270" s="80"/>
      <c r="Q270" s="80"/>
      <c r="R270" s="80"/>
      <c r="S270" s="80"/>
      <c r="T270" s="80"/>
      <c r="U270" s="80"/>
      <c r="V270" s="80"/>
      <c r="W270" s="80"/>
      <c r="X270" s="80"/>
      <c r="Y270" s="80"/>
      <c r="Z270" s="117"/>
    </row>
    <row r="271" spans="1:26" ht="15.75" customHeight="1" x14ac:dyDescent="0.2">
      <c r="A271" s="80"/>
      <c r="B271" s="80"/>
      <c r="C271" s="80"/>
      <c r="D271" s="80"/>
      <c r="E271" s="80"/>
      <c r="F271" s="80"/>
      <c r="G271" s="80"/>
      <c r="H271" s="80"/>
      <c r="I271" s="80"/>
      <c r="J271" s="80"/>
      <c r="K271" s="80"/>
      <c r="L271" s="80"/>
      <c r="M271" s="118"/>
      <c r="N271" s="80"/>
      <c r="O271" s="80"/>
      <c r="P271" s="80"/>
      <c r="Q271" s="80"/>
      <c r="R271" s="80"/>
      <c r="S271" s="80"/>
      <c r="T271" s="80"/>
      <c r="U271" s="80"/>
      <c r="V271" s="80"/>
      <c r="W271" s="80"/>
      <c r="X271" s="80"/>
      <c r="Y271" s="80"/>
      <c r="Z271" s="117"/>
    </row>
    <row r="272" spans="1:26" ht="15.75" customHeight="1" x14ac:dyDescent="0.2">
      <c r="A272" s="80"/>
      <c r="B272" s="80"/>
      <c r="C272" s="80"/>
      <c r="D272" s="80"/>
      <c r="E272" s="80"/>
      <c r="F272" s="80"/>
      <c r="G272" s="80"/>
      <c r="H272" s="80"/>
      <c r="I272" s="80"/>
      <c r="J272" s="80"/>
      <c r="K272" s="80"/>
      <c r="L272" s="80"/>
      <c r="M272" s="118"/>
      <c r="N272" s="80"/>
      <c r="O272" s="80"/>
      <c r="P272" s="80"/>
      <c r="Q272" s="80"/>
      <c r="R272" s="80"/>
      <c r="S272" s="80"/>
      <c r="T272" s="80"/>
      <c r="U272" s="80"/>
      <c r="V272" s="80"/>
      <c r="W272" s="80"/>
      <c r="X272" s="80"/>
      <c r="Y272" s="80"/>
      <c r="Z272" s="117"/>
    </row>
    <row r="273" spans="1:26" ht="15.75" customHeight="1" x14ac:dyDescent="0.2">
      <c r="A273" s="80"/>
      <c r="B273" s="80"/>
      <c r="C273" s="80"/>
      <c r="D273" s="80"/>
      <c r="E273" s="80"/>
      <c r="F273" s="80"/>
      <c r="G273" s="80"/>
      <c r="H273" s="80"/>
      <c r="I273" s="80"/>
      <c r="J273" s="80"/>
      <c r="K273" s="80"/>
      <c r="L273" s="80"/>
      <c r="M273" s="118"/>
      <c r="N273" s="80"/>
      <c r="O273" s="80"/>
      <c r="P273" s="80"/>
      <c r="Q273" s="80"/>
      <c r="R273" s="80"/>
      <c r="S273" s="80"/>
      <c r="T273" s="80"/>
      <c r="U273" s="80"/>
      <c r="V273" s="80"/>
      <c r="W273" s="80"/>
      <c r="X273" s="80"/>
      <c r="Y273" s="80"/>
      <c r="Z273" s="117"/>
    </row>
    <row r="274" spans="1:26" ht="15.75" customHeight="1" x14ac:dyDescent="0.2">
      <c r="A274" s="80"/>
      <c r="B274" s="80"/>
      <c r="C274" s="80"/>
      <c r="D274" s="80"/>
      <c r="E274" s="80"/>
      <c r="F274" s="80"/>
      <c r="G274" s="80"/>
      <c r="H274" s="80"/>
      <c r="I274" s="80"/>
      <c r="J274" s="80"/>
      <c r="K274" s="80"/>
      <c r="L274" s="80"/>
      <c r="M274" s="118"/>
      <c r="N274" s="80"/>
      <c r="O274" s="80"/>
      <c r="P274" s="80"/>
      <c r="Q274" s="80"/>
      <c r="R274" s="80"/>
      <c r="S274" s="80"/>
      <c r="T274" s="80"/>
      <c r="U274" s="80"/>
      <c r="V274" s="80"/>
      <c r="W274" s="80"/>
      <c r="X274" s="80"/>
      <c r="Y274" s="80"/>
      <c r="Z274" s="117"/>
    </row>
    <row r="275" spans="1:26" ht="15.75" customHeight="1" x14ac:dyDescent="0.2">
      <c r="A275" s="80"/>
      <c r="B275" s="80"/>
      <c r="C275" s="80"/>
      <c r="D275" s="80"/>
      <c r="E275" s="80"/>
      <c r="F275" s="80"/>
      <c r="G275" s="80"/>
      <c r="H275" s="80"/>
      <c r="I275" s="80"/>
      <c r="J275" s="80"/>
      <c r="K275" s="80"/>
      <c r="L275" s="80"/>
      <c r="M275" s="118"/>
      <c r="N275" s="80"/>
      <c r="O275" s="80"/>
      <c r="P275" s="80"/>
      <c r="Q275" s="80"/>
      <c r="R275" s="80"/>
      <c r="S275" s="80"/>
      <c r="T275" s="80"/>
      <c r="U275" s="80"/>
      <c r="V275" s="80"/>
      <c r="W275" s="80"/>
      <c r="X275" s="80"/>
      <c r="Y275" s="80"/>
      <c r="Z275" s="117"/>
    </row>
    <row r="276" spans="1:26" ht="15.75" customHeight="1" x14ac:dyDescent="0.2">
      <c r="A276" s="80"/>
      <c r="B276" s="80"/>
      <c r="C276" s="80"/>
      <c r="D276" s="80"/>
      <c r="E276" s="80"/>
      <c r="F276" s="80"/>
      <c r="G276" s="80"/>
      <c r="H276" s="80"/>
      <c r="I276" s="80"/>
      <c r="J276" s="80"/>
      <c r="K276" s="80"/>
      <c r="L276" s="80"/>
      <c r="M276" s="118"/>
      <c r="N276" s="80"/>
      <c r="O276" s="80"/>
      <c r="P276" s="80"/>
      <c r="Q276" s="80"/>
      <c r="R276" s="80"/>
      <c r="S276" s="80"/>
      <c r="T276" s="80"/>
      <c r="U276" s="80"/>
      <c r="V276" s="80"/>
      <c r="W276" s="80"/>
      <c r="X276" s="80"/>
      <c r="Y276" s="80"/>
      <c r="Z276" s="117"/>
    </row>
    <row r="277" spans="1:26" ht="15.75" customHeight="1" x14ac:dyDescent="0.2">
      <c r="A277" s="80"/>
      <c r="B277" s="80"/>
      <c r="C277" s="80"/>
      <c r="D277" s="80"/>
      <c r="E277" s="80"/>
      <c r="F277" s="80"/>
      <c r="G277" s="80"/>
      <c r="H277" s="80"/>
      <c r="I277" s="80"/>
      <c r="J277" s="80"/>
      <c r="K277" s="80"/>
      <c r="L277" s="80"/>
      <c r="M277" s="118"/>
      <c r="N277" s="80"/>
      <c r="O277" s="80"/>
      <c r="P277" s="80"/>
      <c r="Q277" s="80"/>
      <c r="R277" s="80"/>
      <c r="S277" s="80"/>
      <c r="T277" s="80"/>
      <c r="U277" s="80"/>
      <c r="V277" s="80"/>
      <c r="W277" s="80"/>
      <c r="X277" s="80"/>
      <c r="Y277" s="80"/>
      <c r="Z277" s="117"/>
    </row>
    <row r="278" spans="1:26" ht="15.75" customHeight="1" x14ac:dyDescent="0.2">
      <c r="A278" s="80"/>
      <c r="B278" s="80"/>
      <c r="C278" s="80"/>
      <c r="D278" s="80"/>
      <c r="E278" s="80"/>
      <c r="F278" s="80"/>
      <c r="G278" s="80"/>
      <c r="H278" s="80"/>
      <c r="I278" s="80"/>
      <c r="J278" s="80"/>
      <c r="K278" s="80"/>
      <c r="L278" s="80"/>
      <c r="M278" s="118"/>
      <c r="N278" s="80"/>
      <c r="O278" s="80"/>
      <c r="P278" s="80"/>
      <c r="Q278" s="80"/>
      <c r="R278" s="80"/>
      <c r="S278" s="80"/>
      <c r="T278" s="80"/>
      <c r="U278" s="80"/>
      <c r="V278" s="80"/>
      <c r="W278" s="80"/>
      <c r="X278" s="80"/>
      <c r="Y278" s="80"/>
      <c r="Z278" s="117"/>
    </row>
    <row r="279" spans="1:26" ht="15.75" customHeight="1" x14ac:dyDescent="0.2">
      <c r="A279" s="80"/>
      <c r="B279" s="80"/>
      <c r="C279" s="80"/>
      <c r="D279" s="80"/>
      <c r="E279" s="80"/>
      <c r="F279" s="80"/>
      <c r="G279" s="80"/>
      <c r="H279" s="80"/>
      <c r="I279" s="80"/>
      <c r="J279" s="80"/>
      <c r="K279" s="80"/>
      <c r="L279" s="80"/>
      <c r="M279" s="118"/>
      <c r="N279" s="80"/>
      <c r="O279" s="80"/>
      <c r="P279" s="80"/>
      <c r="Q279" s="80"/>
      <c r="R279" s="80"/>
      <c r="S279" s="80"/>
      <c r="T279" s="80"/>
      <c r="U279" s="80"/>
      <c r="V279" s="80"/>
      <c r="W279" s="80"/>
      <c r="X279" s="80"/>
      <c r="Y279" s="80"/>
      <c r="Z279" s="117"/>
    </row>
    <row r="280" spans="1:26" ht="15.75" customHeight="1" x14ac:dyDescent="0.2">
      <c r="A280" s="80"/>
      <c r="B280" s="80"/>
      <c r="C280" s="80"/>
      <c r="D280" s="80"/>
      <c r="E280" s="80"/>
      <c r="F280" s="80"/>
      <c r="G280" s="80"/>
      <c r="H280" s="80"/>
      <c r="I280" s="80"/>
      <c r="J280" s="80"/>
      <c r="K280" s="80"/>
      <c r="L280" s="80"/>
      <c r="M280" s="118"/>
      <c r="N280" s="80"/>
      <c r="O280" s="80"/>
      <c r="P280" s="80"/>
      <c r="Q280" s="80"/>
      <c r="R280" s="80"/>
      <c r="S280" s="80"/>
      <c r="T280" s="80"/>
      <c r="U280" s="80"/>
      <c r="V280" s="80"/>
      <c r="W280" s="80"/>
      <c r="X280" s="80"/>
      <c r="Y280" s="80"/>
      <c r="Z280" s="117"/>
    </row>
    <row r="281" spans="1:26" ht="15.75" customHeight="1" x14ac:dyDescent="0.2">
      <c r="A281" s="80"/>
      <c r="B281" s="80"/>
      <c r="C281" s="80"/>
      <c r="D281" s="80"/>
      <c r="E281" s="80"/>
      <c r="F281" s="80"/>
      <c r="G281" s="80"/>
      <c r="H281" s="80"/>
      <c r="I281" s="80"/>
      <c r="J281" s="80"/>
      <c r="K281" s="80"/>
      <c r="L281" s="80"/>
      <c r="M281" s="118"/>
      <c r="N281" s="80"/>
      <c r="O281" s="80"/>
      <c r="P281" s="80"/>
      <c r="Q281" s="80"/>
      <c r="R281" s="80"/>
      <c r="S281" s="80"/>
      <c r="T281" s="80"/>
      <c r="U281" s="80"/>
      <c r="V281" s="80"/>
      <c r="W281" s="80"/>
      <c r="X281" s="80"/>
      <c r="Y281" s="80"/>
      <c r="Z281" s="117"/>
    </row>
    <row r="282" spans="1:26" ht="15.75" customHeight="1" x14ac:dyDescent="0.2">
      <c r="A282" s="80"/>
      <c r="B282" s="80"/>
      <c r="C282" s="80"/>
      <c r="D282" s="80"/>
      <c r="E282" s="80"/>
      <c r="F282" s="80"/>
      <c r="G282" s="80"/>
      <c r="H282" s="80"/>
      <c r="I282" s="80"/>
      <c r="J282" s="80"/>
      <c r="K282" s="80"/>
      <c r="L282" s="80"/>
      <c r="M282" s="118"/>
      <c r="N282" s="80"/>
      <c r="O282" s="80"/>
      <c r="P282" s="80"/>
      <c r="Q282" s="80"/>
      <c r="R282" s="80"/>
      <c r="S282" s="80"/>
      <c r="T282" s="80"/>
      <c r="U282" s="80"/>
      <c r="V282" s="80"/>
      <c r="W282" s="80"/>
      <c r="X282" s="80"/>
      <c r="Y282" s="80"/>
      <c r="Z282" s="117"/>
    </row>
    <row r="283" spans="1:26" ht="15.75" customHeight="1" x14ac:dyDescent="0.2">
      <c r="A283" s="80"/>
      <c r="B283" s="80"/>
      <c r="C283" s="80"/>
      <c r="D283" s="80"/>
      <c r="E283" s="80"/>
      <c r="F283" s="80"/>
      <c r="G283" s="80"/>
      <c r="H283" s="80"/>
      <c r="I283" s="80"/>
      <c r="J283" s="80"/>
      <c r="K283" s="80"/>
      <c r="L283" s="80"/>
      <c r="M283" s="118"/>
      <c r="N283" s="80"/>
      <c r="O283" s="80"/>
      <c r="P283" s="80"/>
      <c r="Q283" s="80"/>
      <c r="R283" s="80"/>
      <c r="S283" s="80"/>
      <c r="T283" s="80"/>
      <c r="U283" s="80"/>
      <c r="V283" s="80"/>
      <c r="W283" s="80"/>
      <c r="X283" s="80"/>
      <c r="Y283" s="80"/>
      <c r="Z283" s="117"/>
    </row>
    <row r="284" spans="1:26" ht="15.75" customHeight="1" x14ac:dyDescent="0.2">
      <c r="A284" s="80"/>
      <c r="B284" s="80"/>
      <c r="C284" s="80"/>
      <c r="D284" s="80"/>
      <c r="E284" s="80"/>
      <c r="F284" s="80"/>
      <c r="G284" s="80"/>
      <c r="H284" s="80"/>
      <c r="I284" s="80"/>
      <c r="J284" s="80"/>
      <c r="K284" s="80"/>
      <c r="L284" s="80"/>
      <c r="M284" s="118"/>
      <c r="N284" s="80"/>
      <c r="O284" s="80"/>
      <c r="P284" s="80"/>
      <c r="Q284" s="80"/>
      <c r="R284" s="80"/>
      <c r="S284" s="80"/>
      <c r="T284" s="80"/>
      <c r="U284" s="80"/>
      <c r="V284" s="80"/>
      <c r="W284" s="80"/>
      <c r="X284" s="80"/>
      <c r="Y284" s="80"/>
      <c r="Z284" s="117"/>
    </row>
    <row r="285" spans="1:26" ht="15.75" customHeight="1" x14ac:dyDescent="0.2">
      <c r="A285" s="80"/>
      <c r="B285" s="80"/>
      <c r="C285" s="80"/>
      <c r="D285" s="80"/>
      <c r="E285" s="80"/>
      <c r="F285" s="80"/>
      <c r="G285" s="80"/>
      <c r="H285" s="80"/>
      <c r="I285" s="80"/>
      <c r="J285" s="80"/>
      <c r="K285" s="80"/>
      <c r="L285" s="80"/>
      <c r="M285" s="118"/>
      <c r="N285" s="80"/>
      <c r="O285" s="80"/>
      <c r="P285" s="80"/>
      <c r="Q285" s="80"/>
      <c r="R285" s="80"/>
      <c r="S285" s="80"/>
      <c r="T285" s="80"/>
      <c r="U285" s="80"/>
      <c r="V285" s="80"/>
      <c r="W285" s="80"/>
      <c r="X285" s="80"/>
      <c r="Y285" s="80"/>
      <c r="Z285" s="117"/>
    </row>
    <row r="286" spans="1:26" ht="15.75" customHeight="1" x14ac:dyDescent="0.2">
      <c r="A286" s="80"/>
      <c r="B286" s="80"/>
      <c r="C286" s="80"/>
      <c r="D286" s="80"/>
      <c r="E286" s="80"/>
      <c r="F286" s="80"/>
      <c r="G286" s="80"/>
      <c r="H286" s="80"/>
      <c r="I286" s="80"/>
      <c r="J286" s="80"/>
      <c r="K286" s="80"/>
      <c r="L286" s="80"/>
      <c r="M286" s="118"/>
      <c r="N286" s="80"/>
      <c r="O286" s="80"/>
      <c r="P286" s="80"/>
      <c r="Q286" s="80"/>
      <c r="R286" s="80"/>
      <c r="S286" s="80"/>
      <c r="T286" s="80"/>
      <c r="U286" s="80"/>
      <c r="V286" s="80"/>
      <c r="W286" s="80"/>
      <c r="X286" s="80"/>
      <c r="Y286" s="80"/>
      <c r="Z286" s="117"/>
    </row>
    <row r="287" spans="1:26" ht="15.75" customHeight="1" x14ac:dyDescent="0.2">
      <c r="A287" s="80"/>
      <c r="B287" s="80"/>
      <c r="C287" s="80"/>
      <c r="D287" s="80"/>
      <c r="E287" s="80"/>
      <c r="F287" s="80"/>
      <c r="G287" s="80"/>
      <c r="H287" s="80"/>
      <c r="I287" s="80"/>
      <c r="J287" s="80"/>
      <c r="K287" s="80"/>
      <c r="L287" s="80"/>
      <c r="M287" s="118"/>
      <c r="N287" s="80"/>
      <c r="O287" s="80"/>
      <c r="P287" s="80"/>
      <c r="Q287" s="80"/>
      <c r="R287" s="80"/>
      <c r="S287" s="80"/>
      <c r="T287" s="80"/>
      <c r="U287" s="80"/>
      <c r="V287" s="80"/>
      <c r="W287" s="80"/>
      <c r="X287" s="80"/>
      <c r="Y287" s="80"/>
      <c r="Z287" s="117"/>
    </row>
    <row r="288" spans="1:26" ht="15.75" customHeight="1" x14ac:dyDescent="0.2">
      <c r="A288" s="80"/>
      <c r="B288" s="80"/>
      <c r="C288" s="80"/>
      <c r="D288" s="80"/>
      <c r="E288" s="80"/>
      <c r="F288" s="80"/>
      <c r="G288" s="80"/>
      <c r="H288" s="80"/>
      <c r="I288" s="80"/>
      <c r="J288" s="80"/>
      <c r="K288" s="80"/>
      <c r="L288" s="80"/>
      <c r="M288" s="118"/>
      <c r="N288" s="80"/>
      <c r="O288" s="80"/>
      <c r="P288" s="80"/>
      <c r="Q288" s="80"/>
      <c r="R288" s="80"/>
      <c r="S288" s="80"/>
      <c r="T288" s="80"/>
      <c r="U288" s="80"/>
      <c r="V288" s="80"/>
      <c r="W288" s="80"/>
      <c r="X288" s="80"/>
      <c r="Y288" s="80"/>
      <c r="Z288" s="117"/>
    </row>
    <row r="289" spans="1:26" ht="15.75" customHeight="1" x14ac:dyDescent="0.2">
      <c r="A289" s="80"/>
      <c r="B289" s="80"/>
      <c r="C289" s="80"/>
      <c r="D289" s="80"/>
      <c r="E289" s="80"/>
      <c r="F289" s="80"/>
      <c r="G289" s="80"/>
      <c r="H289" s="80"/>
      <c r="I289" s="80"/>
      <c r="J289" s="80"/>
      <c r="K289" s="80"/>
      <c r="L289" s="80"/>
      <c r="M289" s="118"/>
      <c r="N289" s="80"/>
      <c r="O289" s="80"/>
      <c r="P289" s="80"/>
      <c r="Q289" s="80"/>
      <c r="R289" s="80"/>
      <c r="S289" s="80"/>
      <c r="T289" s="80"/>
      <c r="U289" s="80"/>
      <c r="V289" s="80"/>
      <c r="W289" s="80"/>
      <c r="X289" s="80"/>
      <c r="Y289" s="80"/>
      <c r="Z289" s="117"/>
    </row>
    <row r="290" spans="1:26" ht="15.75" customHeight="1" x14ac:dyDescent="0.2">
      <c r="A290" s="80"/>
      <c r="B290" s="80"/>
      <c r="C290" s="80"/>
      <c r="D290" s="80"/>
      <c r="E290" s="80"/>
      <c r="F290" s="80"/>
      <c r="G290" s="80"/>
      <c r="H290" s="80"/>
      <c r="I290" s="80"/>
      <c r="J290" s="80"/>
      <c r="K290" s="80"/>
      <c r="L290" s="80"/>
      <c r="M290" s="118"/>
      <c r="N290" s="80"/>
      <c r="O290" s="80"/>
      <c r="P290" s="80"/>
      <c r="Q290" s="80"/>
      <c r="R290" s="80"/>
      <c r="S290" s="80"/>
      <c r="T290" s="80"/>
      <c r="U290" s="80"/>
      <c r="V290" s="80"/>
      <c r="W290" s="80"/>
      <c r="X290" s="80"/>
      <c r="Y290" s="80"/>
      <c r="Z290" s="117"/>
    </row>
    <row r="291" spans="1:26" ht="15.75" customHeight="1" x14ac:dyDescent="0.2">
      <c r="A291" s="80"/>
      <c r="B291" s="80"/>
      <c r="C291" s="80"/>
      <c r="D291" s="80"/>
      <c r="E291" s="80"/>
      <c r="F291" s="80"/>
      <c r="G291" s="80"/>
      <c r="H291" s="80"/>
      <c r="I291" s="80"/>
      <c r="J291" s="80"/>
      <c r="K291" s="80"/>
      <c r="L291" s="80"/>
      <c r="M291" s="118"/>
      <c r="N291" s="80"/>
      <c r="O291" s="80"/>
      <c r="P291" s="80"/>
      <c r="Q291" s="80"/>
      <c r="R291" s="80"/>
      <c r="S291" s="80"/>
      <c r="T291" s="80"/>
      <c r="U291" s="80"/>
      <c r="V291" s="80"/>
      <c r="W291" s="80"/>
      <c r="X291" s="80"/>
      <c r="Y291" s="80"/>
      <c r="Z291" s="117"/>
    </row>
    <row r="292" spans="1:26" ht="15.75" customHeight="1" x14ac:dyDescent="0.2">
      <c r="A292" s="80"/>
      <c r="B292" s="80"/>
      <c r="C292" s="80"/>
      <c r="D292" s="80"/>
      <c r="E292" s="80"/>
      <c r="F292" s="80"/>
      <c r="G292" s="80"/>
      <c r="H292" s="80"/>
      <c r="I292" s="80"/>
      <c r="J292" s="80"/>
      <c r="K292" s="80"/>
      <c r="L292" s="80"/>
      <c r="M292" s="118"/>
      <c r="N292" s="80"/>
      <c r="O292" s="80"/>
      <c r="P292" s="80"/>
      <c r="Q292" s="80"/>
      <c r="R292" s="80"/>
      <c r="S292" s="80"/>
      <c r="T292" s="80"/>
      <c r="U292" s="80"/>
      <c r="V292" s="80"/>
      <c r="W292" s="80"/>
      <c r="X292" s="80"/>
      <c r="Y292" s="80"/>
      <c r="Z292" s="117"/>
    </row>
    <row r="293" spans="1:26" ht="15.75" customHeight="1" x14ac:dyDescent="0.2">
      <c r="A293" s="80"/>
      <c r="B293" s="80"/>
      <c r="C293" s="80"/>
      <c r="D293" s="80"/>
      <c r="E293" s="80"/>
      <c r="F293" s="80"/>
      <c r="G293" s="80"/>
      <c r="H293" s="80"/>
      <c r="I293" s="80"/>
      <c r="J293" s="80"/>
      <c r="K293" s="80"/>
      <c r="L293" s="80"/>
      <c r="M293" s="118"/>
      <c r="N293" s="80"/>
      <c r="O293" s="80"/>
      <c r="P293" s="80"/>
      <c r="Q293" s="80"/>
      <c r="R293" s="80"/>
      <c r="S293" s="80"/>
      <c r="T293" s="80"/>
      <c r="U293" s="80"/>
      <c r="V293" s="80"/>
      <c r="W293" s="80"/>
      <c r="X293" s="80"/>
      <c r="Y293" s="80"/>
      <c r="Z293" s="117"/>
    </row>
    <row r="294" spans="1:26" ht="15.75" customHeight="1" x14ac:dyDescent="0.2">
      <c r="A294" s="80"/>
      <c r="B294" s="80"/>
      <c r="C294" s="80"/>
      <c r="D294" s="80"/>
      <c r="E294" s="80"/>
      <c r="F294" s="80"/>
      <c r="G294" s="80"/>
      <c r="H294" s="80"/>
      <c r="I294" s="80"/>
      <c r="J294" s="80"/>
      <c r="K294" s="80"/>
      <c r="L294" s="80"/>
      <c r="M294" s="118"/>
      <c r="N294" s="80"/>
      <c r="O294" s="80"/>
      <c r="P294" s="80"/>
      <c r="Q294" s="80"/>
      <c r="R294" s="80"/>
      <c r="S294" s="80"/>
      <c r="T294" s="80"/>
      <c r="U294" s="80"/>
      <c r="V294" s="80"/>
      <c r="W294" s="80"/>
      <c r="X294" s="80"/>
      <c r="Y294" s="80"/>
      <c r="Z294" s="117"/>
    </row>
    <row r="295" spans="1:26" ht="15.75" customHeight="1" x14ac:dyDescent="0.2">
      <c r="A295" s="80"/>
      <c r="B295" s="80"/>
      <c r="C295" s="80"/>
      <c r="D295" s="80"/>
      <c r="E295" s="80"/>
      <c r="F295" s="80"/>
      <c r="G295" s="80"/>
      <c r="H295" s="80"/>
      <c r="I295" s="80"/>
      <c r="J295" s="80"/>
      <c r="K295" s="80"/>
      <c r="L295" s="80"/>
      <c r="M295" s="118"/>
      <c r="N295" s="80"/>
      <c r="O295" s="80"/>
      <c r="P295" s="80"/>
      <c r="Q295" s="80"/>
      <c r="R295" s="80"/>
      <c r="S295" s="80"/>
      <c r="T295" s="80"/>
      <c r="U295" s="80"/>
      <c r="V295" s="80"/>
      <c r="W295" s="80"/>
      <c r="X295" s="80"/>
      <c r="Y295" s="80"/>
      <c r="Z295" s="117"/>
    </row>
    <row r="296" spans="1:26" ht="15.75" customHeight="1" x14ac:dyDescent="0.2">
      <c r="A296" s="80"/>
      <c r="B296" s="80"/>
      <c r="C296" s="80"/>
      <c r="D296" s="80"/>
      <c r="E296" s="80"/>
      <c r="F296" s="80"/>
      <c r="G296" s="80"/>
      <c r="H296" s="80"/>
      <c r="I296" s="80"/>
      <c r="J296" s="80"/>
      <c r="K296" s="80"/>
      <c r="L296" s="80"/>
      <c r="M296" s="118"/>
      <c r="N296" s="80"/>
      <c r="O296" s="80"/>
      <c r="P296" s="80"/>
      <c r="Q296" s="80"/>
      <c r="R296" s="80"/>
      <c r="S296" s="80"/>
      <c r="T296" s="80"/>
      <c r="U296" s="80"/>
      <c r="V296" s="80"/>
      <c r="W296" s="80"/>
      <c r="X296" s="80"/>
      <c r="Y296" s="80"/>
      <c r="Z296" s="117"/>
    </row>
    <row r="297" spans="1:26" ht="15.75" customHeight="1" x14ac:dyDescent="0.2">
      <c r="A297" s="80"/>
      <c r="B297" s="80"/>
      <c r="C297" s="80"/>
      <c r="D297" s="80"/>
      <c r="E297" s="80"/>
      <c r="F297" s="80"/>
      <c r="G297" s="80"/>
      <c r="H297" s="80"/>
      <c r="I297" s="80"/>
      <c r="J297" s="80"/>
      <c r="K297" s="80"/>
      <c r="L297" s="80"/>
      <c r="M297" s="118"/>
      <c r="N297" s="80"/>
      <c r="O297" s="80"/>
      <c r="P297" s="80"/>
      <c r="Q297" s="80"/>
      <c r="R297" s="80"/>
      <c r="S297" s="80"/>
      <c r="T297" s="80"/>
      <c r="U297" s="80"/>
      <c r="V297" s="80"/>
      <c r="W297" s="80"/>
      <c r="X297" s="80"/>
      <c r="Y297" s="80"/>
      <c r="Z297" s="117"/>
    </row>
    <row r="298" spans="1:26" ht="15.75" customHeight="1" x14ac:dyDescent="0.2">
      <c r="A298" s="80"/>
      <c r="B298" s="80"/>
      <c r="C298" s="80"/>
      <c r="D298" s="80"/>
      <c r="E298" s="80"/>
      <c r="F298" s="80"/>
      <c r="G298" s="80"/>
      <c r="H298" s="80"/>
      <c r="I298" s="80"/>
      <c r="J298" s="80"/>
      <c r="K298" s="80"/>
      <c r="L298" s="80"/>
      <c r="M298" s="118"/>
      <c r="N298" s="80"/>
      <c r="O298" s="80"/>
      <c r="P298" s="80"/>
      <c r="Q298" s="80"/>
      <c r="R298" s="80"/>
      <c r="S298" s="80"/>
      <c r="T298" s="80"/>
      <c r="U298" s="80"/>
      <c r="V298" s="80"/>
      <c r="W298" s="80"/>
      <c r="X298" s="80"/>
      <c r="Y298" s="80"/>
      <c r="Z298" s="117"/>
    </row>
    <row r="299" spans="1:26" ht="15.75" customHeight="1" x14ac:dyDescent="0.2">
      <c r="A299" s="80"/>
      <c r="B299" s="80"/>
      <c r="C299" s="80"/>
      <c r="D299" s="80"/>
      <c r="E299" s="80"/>
      <c r="F299" s="80"/>
      <c r="G299" s="80"/>
      <c r="H299" s="80"/>
      <c r="I299" s="80"/>
      <c r="J299" s="80"/>
      <c r="K299" s="80"/>
      <c r="L299" s="80"/>
      <c r="M299" s="118"/>
      <c r="N299" s="80"/>
      <c r="O299" s="80"/>
      <c r="P299" s="80"/>
      <c r="Q299" s="80"/>
      <c r="R299" s="80"/>
      <c r="S299" s="80"/>
      <c r="T299" s="80"/>
      <c r="U299" s="80"/>
      <c r="V299" s="80"/>
      <c r="W299" s="80"/>
      <c r="X299" s="80"/>
      <c r="Y299" s="80"/>
      <c r="Z299" s="117"/>
    </row>
    <row r="300" spans="1:26" ht="15.75" customHeight="1" x14ac:dyDescent="0.2">
      <c r="A300" s="80"/>
      <c r="B300" s="80"/>
      <c r="C300" s="80"/>
      <c r="D300" s="80"/>
      <c r="E300" s="80"/>
      <c r="F300" s="80"/>
      <c r="G300" s="80"/>
      <c r="H300" s="80"/>
      <c r="I300" s="80"/>
      <c r="J300" s="80"/>
      <c r="K300" s="80"/>
      <c r="L300" s="80"/>
      <c r="M300" s="118"/>
      <c r="N300" s="80"/>
      <c r="O300" s="80"/>
      <c r="P300" s="80"/>
      <c r="Q300" s="80"/>
      <c r="R300" s="80"/>
      <c r="S300" s="80"/>
      <c r="T300" s="80"/>
      <c r="U300" s="80"/>
      <c r="V300" s="80"/>
      <c r="W300" s="80"/>
      <c r="X300" s="80"/>
      <c r="Y300" s="80"/>
      <c r="Z300" s="117"/>
    </row>
    <row r="301" spans="1:26" ht="15.75" customHeight="1" x14ac:dyDescent="0.2">
      <c r="A301" s="80"/>
      <c r="B301" s="80"/>
      <c r="C301" s="80"/>
      <c r="D301" s="80"/>
      <c r="E301" s="80"/>
      <c r="F301" s="80"/>
      <c r="G301" s="80"/>
      <c r="H301" s="80"/>
      <c r="I301" s="80"/>
      <c r="J301" s="80"/>
      <c r="K301" s="80"/>
      <c r="L301" s="80"/>
      <c r="M301" s="118"/>
      <c r="N301" s="80"/>
      <c r="O301" s="80"/>
      <c r="P301" s="80"/>
      <c r="Q301" s="80"/>
      <c r="R301" s="80"/>
      <c r="S301" s="80"/>
      <c r="T301" s="80"/>
      <c r="U301" s="80"/>
      <c r="V301" s="80"/>
      <c r="W301" s="80"/>
      <c r="X301" s="80"/>
      <c r="Y301" s="80"/>
      <c r="Z301" s="117"/>
    </row>
    <row r="302" spans="1:26" ht="15.75" customHeight="1" x14ac:dyDescent="0.2">
      <c r="A302" s="80"/>
      <c r="B302" s="80"/>
      <c r="C302" s="80"/>
      <c r="D302" s="80"/>
      <c r="E302" s="80"/>
      <c r="F302" s="80"/>
      <c r="G302" s="80"/>
      <c r="H302" s="80"/>
      <c r="I302" s="80"/>
      <c r="J302" s="80"/>
      <c r="K302" s="80"/>
      <c r="L302" s="80"/>
      <c r="M302" s="118"/>
      <c r="N302" s="80"/>
      <c r="O302" s="80"/>
      <c r="P302" s="80"/>
      <c r="Q302" s="80"/>
      <c r="R302" s="80"/>
      <c r="S302" s="80"/>
      <c r="T302" s="80"/>
      <c r="U302" s="80"/>
      <c r="V302" s="80"/>
      <c r="W302" s="80"/>
      <c r="X302" s="80"/>
      <c r="Y302" s="80"/>
      <c r="Z302" s="117"/>
    </row>
    <row r="303" spans="1:26" ht="15.75" customHeight="1" x14ac:dyDescent="0.2">
      <c r="A303" s="80"/>
      <c r="B303" s="80"/>
      <c r="C303" s="80"/>
      <c r="D303" s="80"/>
      <c r="E303" s="80"/>
      <c r="F303" s="80"/>
      <c r="G303" s="80"/>
      <c r="H303" s="80"/>
      <c r="I303" s="80"/>
      <c r="J303" s="80"/>
      <c r="K303" s="80"/>
      <c r="L303" s="80"/>
      <c r="M303" s="118"/>
      <c r="N303" s="80"/>
      <c r="O303" s="80"/>
      <c r="P303" s="80"/>
      <c r="Q303" s="80"/>
      <c r="R303" s="80"/>
      <c r="S303" s="80"/>
      <c r="T303" s="80"/>
      <c r="U303" s="80"/>
      <c r="V303" s="80"/>
      <c r="W303" s="80"/>
      <c r="X303" s="80"/>
      <c r="Y303" s="80"/>
      <c r="Z303" s="117"/>
    </row>
    <row r="304" spans="1:26" ht="15.75" customHeight="1" x14ac:dyDescent="0.2">
      <c r="A304" s="80"/>
      <c r="B304" s="80"/>
      <c r="C304" s="80"/>
      <c r="D304" s="80"/>
      <c r="E304" s="80"/>
      <c r="F304" s="80"/>
      <c r="G304" s="80"/>
      <c r="H304" s="80"/>
      <c r="I304" s="80"/>
      <c r="J304" s="80"/>
      <c r="K304" s="80"/>
      <c r="L304" s="80"/>
      <c r="M304" s="118"/>
      <c r="N304" s="80"/>
      <c r="O304" s="80"/>
      <c r="P304" s="80"/>
      <c r="Q304" s="80"/>
      <c r="R304" s="80"/>
      <c r="S304" s="80"/>
      <c r="T304" s="80"/>
      <c r="U304" s="80"/>
      <c r="V304" s="80"/>
      <c r="W304" s="80"/>
      <c r="X304" s="80"/>
      <c r="Y304" s="80"/>
      <c r="Z304" s="117"/>
    </row>
    <row r="305" spans="1:26" ht="15.75" customHeight="1" x14ac:dyDescent="0.2">
      <c r="A305" s="80"/>
      <c r="B305" s="80"/>
      <c r="C305" s="80"/>
      <c r="D305" s="80"/>
      <c r="E305" s="80"/>
      <c r="F305" s="80"/>
      <c r="G305" s="80"/>
      <c r="H305" s="80"/>
      <c r="I305" s="80"/>
      <c r="J305" s="80"/>
      <c r="K305" s="80"/>
      <c r="L305" s="80"/>
      <c r="M305" s="118"/>
      <c r="N305" s="80"/>
      <c r="O305" s="80"/>
      <c r="P305" s="80"/>
      <c r="Q305" s="80"/>
      <c r="R305" s="80"/>
      <c r="S305" s="80"/>
      <c r="T305" s="80"/>
      <c r="U305" s="80"/>
      <c r="V305" s="80"/>
      <c r="W305" s="80"/>
      <c r="X305" s="80"/>
      <c r="Y305" s="80"/>
      <c r="Z305" s="117"/>
    </row>
    <row r="306" spans="1:26" ht="15.75" customHeight="1" x14ac:dyDescent="0.2">
      <c r="A306" s="80"/>
      <c r="B306" s="80"/>
      <c r="C306" s="80"/>
      <c r="D306" s="80"/>
      <c r="E306" s="80"/>
      <c r="F306" s="80"/>
      <c r="G306" s="80"/>
      <c r="H306" s="80"/>
      <c r="I306" s="80"/>
      <c r="J306" s="80"/>
      <c r="K306" s="80"/>
      <c r="L306" s="80"/>
      <c r="M306" s="118"/>
      <c r="N306" s="80"/>
      <c r="O306" s="80"/>
      <c r="P306" s="80"/>
      <c r="Q306" s="80"/>
      <c r="R306" s="80"/>
      <c r="S306" s="80"/>
      <c r="T306" s="80"/>
      <c r="U306" s="80"/>
      <c r="V306" s="80"/>
      <c r="W306" s="80"/>
      <c r="X306" s="80"/>
      <c r="Y306" s="80"/>
      <c r="Z306" s="117"/>
    </row>
    <row r="307" spans="1:26" ht="15.75" customHeight="1" x14ac:dyDescent="0.2">
      <c r="A307" s="80"/>
      <c r="B307" s="80"/>
      <c r="C307" s="80"/>
      <c r="D307" s="80"/>
      <c r="E307" s="80"/>
      <c r="F307" s="80"/>
      <c r="G307" s="80"/>
      <c r="H307" s="80"/>
      <c r="I307" s="80"/>
      <c r="J307" s="80"/>
      <c r="K307" s="80"/>
      <c r="L307" s="80"/>
      <c r="M307" s="118"/>
      <c r="N307" s="80"/>
      <c r="O307" s="80"/>
      <c r="P307" s="80"/>
      <c r="Q307" s="80"/>
      <c r="R307" s="80"/>
      <c r="S307" s="80"/>
      <c r="T307" s="80"/>
      <c r="U307" s="80"/>
      <c r="V307" s="80"/>
      <c r="W307" s="80"/>
      <c r="X307" s="80"/>
      <c r="Y307" s="80"/>
      <c r="Z307" s="117"/>
    </row>
    <row r="308" spans="1:26" ht="15.75" customHeight="1" x14ac:dyDescent="0.2">
      <c r="A308" s="80"/>
      <c r="B308" s="80"/>
      <c r="C308" s="80"/>
      <c r="D308" s="80"/>
      <c r="E308" s="80"/>
      <c r="F308" s="80"/>
      <c r="G308" s="80"/>
      <c r="H308" s="80"/>
      <c r="I308" s="80"/>
      <c r="J308" s="80"/>
      <c r="K308" s="80"/>
      <c r="L308" s="80"/>
      <c r="M308" s="118"/>
      <c r="N308" s="80"/>
      <c r="O308" s="80"/>
      <c r="P308" s="80"/>
      <c r="Q308" s="80"/>
      <c r="R308" s="80"/>
      <c r="S308" s="80"/>
      <c r="T308" s="80"/>
      <c r="U308" s="80"/>
      <c r="V308" s="80"/>
      <c r="W308" s="80"/>
      <c r="X308" s="80"/>
      <c r="Y308" s="80"/>
      <c r="Z308" s="117"/>
    </row>
    <row r="309" spans="1:26" ht="15.75" customHeight="1" x14ac:dyDescent="0.2">
      <c r="A309" s="80"/>
      <c r="B309" s="80"/>
      <c r="C309" s="80"/>
      <c r="D309" s="80"/>
      <c r="E309" s="80"/>
      <c r="F309" s="80"/>
      <c r="G309" s="80"/>
      <c r="H309" s="80"/>
      <c r="I309" s="80"/>
      <c r="J309" s="80"/>
      <c r="K309" s="80"/>
      <c r="L309" s="80"/>
      <c r="M309" s="118"/>
      <c r="N309" s="80"/>
      <c r="O309" s="80"/>
      <c r="P309" s="80"/>
      <c r="Q309" s="80"/>
      <c r="R309" s="80"/>
      <c r="S309" s="80"/>
      <c r="T309" s="80"/>
      <c r="U309" s="80"/>
      <c r="V309" s="80"/>
      <c r="W309" s="80"/>
      <c r="X309" s="80"/>
      <c r="Y309" s="80"/>
      <c r="Z309" s="117"/>
    </row>
    <row r="310" spans="1:26" ht="15.75" customHeight="1" x14ac:dyDescent="0.2">
      <c r="A310" s="80"/>
      <c r="B310" s="80"/>
      <c r="C310" s="80"/>
      <c r="D310" s="80"/>
      <c r="E310" s="80"/>
      <c r="F310" s="80"/>
      <c r="G310" s="80"/>
      <c r="H310" s="80"/>
      <c r="I310" s="80"/>
      <c r="J310" s="80"/>
      <c r="K310" s="80"/>
      <c r="L310" s="80"/>
      <c r="M310" s="118"/>
      <c r="N310" s="80"/>
      <c r="O310" s="80"/>
      <c r="P310" s="80"/>
      <c r="Q310" s="80"/>
      <c r="R310" s="80"/>
      <c r="S310" s="80"/>
      <c r="T310" s="80"/>
      <c r="U310" s="80"/>
      <c r="V310" s="80"/>
      <c r="W310" s="80"/>
      <c r="X310" s="80"/>
      <c r="Y310" s="80"/>
      <c r="Z310" s="117"/>
    </row>
    <row r="311" spans="1:26" ht="15.75" customHeight="1" x14ac:dyDescent="0.2">
      <c r="A311" s="80"/>
      <c r="B311" s="80"/>
      <c r="C311" s="80"/>
      <c r="D311" s="80"/>
      <c r="E311" s="80"/>
      <c r="F311" s="80"/>
      <c r="G311" s="80"/>
      <c r="H311" s="80"/>
      <c r="I311" s="80"/>
      <c r="J311" s="80"/>
      <c r="K311" s="80"/>
      <c r="L311" s="80"/>
      <c r="M311" s="118"/>
      <c r="N311" s="80"/>
      <c r="O311" s="80"/>
      <c r="P311" s="80"/>
      <c r="Q311" s="80"/>
      <c r="R311" s="80"/>
      <c r="S311" s="80"/>
      <c r="T311" s="80"/>
      <c r="U311" s="80"/>
      <c r="V311" s="80"/>
      <c r="W311" s="80"/>
      <c r="X311" s="80"/>
      <c r="Y311" s="80"/>
      <c r="Z311" s="117"/>
    </row>
    <row r="312" spans="1:26" ht="15.75" customHeight="1" x14ac:dyDescent="0.2">
      <c r="A312" s="80"/>
      <c r="B312" s="80"/>
      <c r="C312" s="80"/>
      <c r="D312" s="80"/>
      <c r="E312" s="80"/>
      <c r="F312" s="80"/>
      <c r="G312" s="80"/>
      <c r="H312" s="80"/>
      <c r="I312" s="80"/>
      <c r="J312" s="80"/>
      <c r="K312" s="80"/>
      <c r="L312" s="80"/>
      <c r="M312" s="118"/>
      <c r="N312" s="80"/>
      <c r="O312" s="80"/>
      <c r="P312" s="80"/>
      <c r="Q312" s="80"/>
      <c r="R312" s="80"/>
      <c r="S312" s="80"/>
      <c r="T312" s="80"/>
      <c r="U312" s="80"/>
      <c r="V312" s="80"/>
      <c r="W312" s="80"/>
      <c r="X312" s="80"/>
      <c r="Y312" s="80"/>
      <c r="Z312" s="117"/>
    </row>
    <row r="313" spans="1:26" ht="15.75" customHeight="1" x14ac:dyDescent="0.2">
      <c r="A313" s="80"/>
      <c r="B313" s="80"/>
      <c r="C313" s="80"/>
      <c r="D313" s="80"/>
      <c r="E313" s="80"/>
      <c r="F313" s="80"/>
      <c r="G313" s="80"/>
      <c r="H313" s="80"/>
      <c r="I313" s="80"/>
      <c r="J313" s="80"/>
      <c r="K313" s="80"/>
      <c r="L313" s="80"/>
      <c r="M313" s="118"/>
      <c r="N313" s="80"/>
      <c r="O313" s="80"/>
      <c r="P313" s="80"/>
      <c r="Q313" s="80"/>
      <c r="R313" s="80"/>
      <c r="S313" s="80"/>
      <c r="T313" s="80"/>
      <c r="U313" s="80"/>
      <c r="V313" s="80"/>
      <c r="W313" s="80"/>
      <c r="X313" s="80"/>
      <c r="Y313" s="80"/>
      <c r="Z313" s="117"/>
    </row>
    <row r="314" spans="1:26" ht="15.75" customHeight="1" x14ac:dyDescent="0.2">
      <c r="A314" s="80"/>
      <c r="B314" s="80"/>
      <c r="C314" s="80"/>
      <c r="D314" s="80"/>
      <c r="E314" s="80"/>
      <c r="F314" s="80"/>
      <c r="G314" s="80"/>
      <c r="H314" s="80"/>
      <c r="I314" s="80"/>
      <c r="J314" s="80"/>
      <c r="K314" s="80"/>
      <c r="L314" s="80"/>
      <c r="M314" s="118"/>
      <c r="N314" s="80"/>
      <c r="O314" s="80"/>
      <c r="P314" s="80"/>
      <c r="Q314" s="80"/>
      <c r="R314" s="80"/>
      <c r="S314" s="80"/>
      <c r="T314" s="80"/>
      <c r="U314" s="80"/>
      <c r="V314" s="80"/>
      <c r="W314" s="80"/>
      <c r="X314" s="80"/>
      <c r="Y314" s="80"/>
      <c r="Z314" s="117"/>
    </row>
    <row r="315" spans="1:26" ht="15.75" customHeight="1" x14ac:dyDescent="0.2">
      <c r="A315" s="80"/>
      <c r="B315" s="80"/>
      <c r="C315" s="80"/>
      <c r="D315" s="80"/>
      <c r="E315" s="80"/>
      <c r="F315" s="80"/>
      <c r="G315" s="80"/>
      <c r="H315" s="80"/>
      <c r="I315" s="80"/>
      <c r="J315" s="80"/>
      <c r="K315" s="80"/>
      <c r="L315" s="80"/>
      <c r="M315" s="118"/>
      <c r="N315" s="80"/>
      <c r="O315" s="80"/>
      <c r="P315" s="80"/>
      <c r="Q315" s="80"/>
      <c r="R315" s="80"/>
      <c r="S315" s="80"/>
      <c r="T315" s="80"/>
      <c r="U315" s="80"/>
      <c r="V315" s="80"/>
      <c r="W315" s="80"/>
      <c r="X315" s="80"/>
      <c r="Y315" s="80"/>
      <c r="Z315" s="117"/>
    </row>
    <row r="316" spans="1:26" ht="15.75" customHeight="1" x14ac:dyDescent="0.2">
      <c r="A316" s="80"/>
      <c r="B316" s="80"/>
      <c r="C316" s="80"/>
      <c r="D316" s="80"/>
      <c r="E316" s="80"/>
      <c r="F316" s="80"/>
      <c r="G316" s="80"/>
      <c r="H316" s="80"/>
      <c r="I316" s="80"/>
      <c r="J316" s="80"/>
      <c r="K316" s="80"/>
      <c r="L316" s="80"/>
      <c r="M316" s="118"/>
      <c r="N316" s="80"/>
      <c r="O316" s="80"/>
      <c r="P316" s="80"/>
      <c r="Q316" s="80"/>
      <c r="R316" s="80"/>
      <c r="S316" s="80"/>
      <c r="T316" s="80"/>
      <c r="U316" s="80"/>
      <c r="V316" s="80"/>
      <c r="W316" s="80"/>
      <c r="X316" s="80"/>
      <c r="Y316" s="80"/>
      <c r="Z316" s="117"/>
    </row>
    <row r="317" spans="1:26" ht="15.75" customHeight="1" x14ac:dyDescent="0.2">
      <c r="A317" s="80"/>
      <c r="B317" s="80"/>
      <c r="C317" s="80"/>
      <c r="D317" s="80"/>
      <c r="E317" s="80"/>
      <c r="F317" s="80"/>
      <c r="G317" s="80"/>
      <c r="H317" s="80"/>
      <c r="I317" s="80"/>
      <c r="J317" s="80"/>
      <c r="K317" s="80"/>
      <c r="L317" s="80"/>
      <c r="M317" s="118"/>
      <c r="N317" s="80"/>
      <c r="O317" s="80"/>
      <c r="P317" s="80"/>
      <c r="Q317" s="80"/>
      <c r="R317" s="80"/>
      <c r="S317" s="80"/>
      <c r="T317" s="80"/>
      <c r="U317" s="80"/>
      <c r="V317" s="80"/>
      <c r="W317" s="80"/>
      <c r="X317" s="80"/>
      <c r="Y317" s="80"/>
      <c r="Z317" s="117"/>
    </row>
    <row r="318" spans="1:26" ht="15.75" customHeight="1" x14ac:dyDescent="0.2">
      <c r="A318" s="80"/>
      <c r="B318" s="80"/>
      <c r="C318" s="80"/>
      <c r="D318" s="80"/>
      <c r="E318" s="80"/>
      <c r="F318" s="80"/>
      <c r="G318" s="80"/>
      <c r="H318" s="80"/>
      <c r="I318" s="80"/>
      <c r="J318" s="80"/>
      <c r="K318" s="80"/>
      <c r="L318" s="80"/>
      <c r="M318" s="118"/>
      <c r="N318" s="80"/>
      <c r="O318" s="80"/>
      <c r="P318" s="80"/>
      <c r="Q318" s="80"/>
      <c r="R318" s="80"/>
      <c r="S318" s="80"/>
      <c r="T318" s="80"/>
      <c r="U318" s="80"/>
      <c r="V318" s="80"/>
      <c r="W318" s="80"/>
      <c r="X318" s="80"/>
      <c r="Y318" s="80"/>
      <c r="Z318" s="117"/>
    </row>
    <row r="319" spans="1:26" ht="15.75" customHeight="1" x14ac:dyDescent="0.2">
      <c r="A319" s="80"/>
      <c r="B319" s="80"/>
      <c r="C319" s="80"/>
      <c r="D319" s="80"/>
      <c r="E319" s="80"/>
      <c r="F319" s="80"/>
      <c r="G319" s="80"/>
      <c r="H319" s="80"/>
      <c r="I319" s="80"/>
      <c r="J319" s="80"/>
      <c r="K319" s="80"/>
      <c r="L319" s="80"/>
      <c r="M319" s="118"/>
      <c r="N319" s="80"/>
      <c r="O319" s="80"/>
      <c r="P319" s="80"/>
      <c r="Q319" s="80"/>
      <c r="R319" s="80"/>
      <c r="S319" s="80"/>
      <c r="T319" s="80"/>
      <c r="U319" s="80"/>
      <c r="V319" s="80"/>
      <c r="W319" s="80"/>
      <c r="X319" s="80"/>
      <c r="Y319" s="80"/>
      <c r="Z319" s="117"/>
    </row>
    <row r="320" spans="1:26" ht="15.75" customHeight="1" x14ac:dyDescent="0.2">
      <c r="A320" s="80"/>
      <c r="B320" s="80"/>
      <c r="C320" s="80"/>
      <c r="D320" s="80"/>
      <c r="E320" s="80"/>
      <c r="F320" s="80"/>
      <c r="G320" s="80"/>
      <c r="H320" s="80"/>
      <c r="I320" s="80"/>
      <c r="J320" s="80"/>
      <c r="K320" s="80"/>
      <c r="L320" s="80"/>
      <c r="M320" s="118"/>
      <c r="N320" s="80"/>
      <c r="O320" s="80"/>
      <c r="P320" s="80"/>
      <c r="Q320" s="80"/>
      <c r="R320" s="80"/>
      <c r="S320" s="80"/>
      <c r="T320" s="80"/>
      <c r="U320" s="80"/>
      <c r="V320" s="80"/>
      <c r="W320" s="80"/>
      <c r="X320" s="80"/>
      <c r="Y320" s="80"/>
      <c r="Z320" s="117"/>
    </row>
    <row r="321" spans="1:26" ht="15.75" customHeight="1" x14ac:dyDescent="0.2">
      <c r="A321" s="80"/>
      <c r="B321" s="80"/>
      <c r="C321" s="80"/>
      <c r="D321" s="80"/>
      <c r="E321" s="80"/>
      <c r="F321" s="80"/>
      <c r="G321" s="80"/>
      <c r="H321" s="80"/>
      <c r="I321" s="80"/>
      <c r="J321" s="80"/>
      <c r="K321" s="80"/>
      <c r="L321" s="80"/>
      <c r="M321" s="118"/>
      <c r="N321" s="80"/>
      <c r="O321" s="80"/>
      <c r="P321" s="80"/>
      <c r="Q321" s="80"/>
      <c r="R321" s="80"/>
      <c r="S321" s="80"/>
      <c r="T321" s="80"/>
      <c r="U321" s="80"/>
      <c r="V321" s="80"/>
      <c r="W321" s="80"/>
      <c r="X321" s="80"/>
      <c r="Y321" s="80"/>
      <c r="Z321" s="117"/>
    </row>
    <row r="322" spans="1:26" ht="15.75" customHeight="1" x14ac:dyDescent="0.2">
      <c r="A322" s="80"/>
      <c r="B322" s="80"/>
      <c r="C322" s="80"/>
      <c r="D322" s="80"/>
      <c r="E322" s="80"/>
      <c r="F322" s="80"/>
      <c r="G322" s="80"/>
      <c r="H322" s="80"/>
      <c r="I322" s="80"/>
      <c r="J322" s="80"/>
      <c r="K322" s="80"/>
      <c r="L322" s="80"/>
      <c r="M322" s="118"/>
      <c r="N322" s="80"/>
      <c r="O322" s="80"/>
      <c r="P322" s="80"/>
      <c r="Q322" s="80"/>
      <c r="R322" s="80"/>
      <c r="S322" s="80"/>
      <c r="T322" s="80"/>
      <c r="U322" s="80"/>
      <c r="V322" s="80"/>
      <c r="W322" s="80"/>
      <c r="X322" s="80"/>
      <c r="Y322" s="80"/>
      <c r="Z322" s="117"/>
    </row>
    <row r="323" spans="1:26" ht="15.75" customHeight="1" x14ac:dyDescent="0.2">
      <c r="A323" s="80"/>
      <c r="B323" s="80"/>
      <c r="C323" s="80"/>
      <c r="D323" s="80"/>
      <c r="E323" s="80"/>
      <c r="F323" s="80"/>
      <c r="G323" s="80"/>
      <c r="H323" s="80"/>
      <c r="I323" s="80"/>
      <c r="J323" s="80"/>
      <c r="K323" s="80"/>
      <c r="L323" s="80"/>
      <c r="M323" s="118"/>
      <c r="N323" s="80"/>
      <c r="O323" s="80"/>
      <c r="P323" s="80"/>
      <c r="Q323" s="80"/>
      <c r="R323" s="80"/>
      <c r="S323" s="80"/>
      <c r="T323" s="80"/>
      <c r="U323" s="80"/>
      <c r="V323" s="80"/>
      <c r="W323" s="80"/>
      <c r="X323" s="80"/>
      <c r="Y323" s="80"/>
      <c r="Z323" s="117"/>
    </row>
    <row r="324" spans="1:26" ht="15.75" customHeight="1" x14ac:dyDescent="0.2">
      <c r="A324" s="80"/>
      <c r="B324" s="80"/>
      <c r="C324" s="80"/>
      <c r="D324" s="80"/>
      <c r="E324" s="80"/>
      <c r="F324" s="80"/>
      <c r="G324" s="80"/>
      <c r="H324" s="80"/>
      <c r="I324" s="80"/>
      <c r="J324" s="80"/>
      <c r="K324" s="80"/>
      <c r="L324" s="80"/>
      <c r="M324" s="118"/>
      <c r="N324" s="80"/>
      <c r="O324" s="80"/>
      <c r="P324" s="80"/>
      <c r="Q324" s="80"/>
      <c r="R324" s="80"/>
      <c r="S324" s="80"/>
      <c r="T324" s="80"/>
      <c r="U324" s="80"/>
      <c r="V324" s="80"/>
      <c r="W324" s="80"/>
      <c r="X324" s="80"/>
      <c r="Y324" s="80"/>
      <c r="Z324" s="117"/>
    </row>
    <row r="325" spans="1:26" ht="15.75" customHeight="1" x14ac:dyDescent="0.2">
      <c r="A325" s="80"/>
      <c r="B325" s="80"/>
      <c r="C325" s="80"/>
      <c r="D325" s="80"/>
      <c r="E325" s="80"/>
      <c r="F325" s="80"/>
      <c r="G325" s="80"/>
      <c r="H325" s="80"/>
      <c r="I325" s="80"/>
      <c r="J325" s="80"/>
      <c r="K325" s="80"/>
      <c r="L325" s="80"/>
      <c r="M325" s="118"/>
      <c r="N325" s="80"/>
      <c r="O325" s="80"/>
      <c r="P325" s="80"/>
      <c r="Q325" s="80"/>
      <c r="R325" s="80"/>
      <c r="S325" s="80"/>
      <c r="T325" s="80"/>
      <c r="U325" s="80"/>
      <c r="V325" s="80"/>
      <c r="W325" s="80"/>
      <c r="X325" s="80"/>
      <c r="Y325" s="80"/>
      <c r="Z325" s="117"/>
    </row>
    <row r="326" spans="1:26" ht="15.75" customHeight="1" x14ac:dyDescent="0.2">
      <c r="A326" s="80"/>
      <c r="B326" s="80"/>
      <c r="C326" s="80"/>
      <c r="D326" s="80"/>
      <c r="E326" s="80"/>
      <c r="F326" s="80"/>
      <c r="G326" s="80"/>
      <c r="H326" s="80"/>
      <c r="I326" s="80"/>
      <c r="J326" s="80"/>
      <c r="K326" s="80"/>
      <c r="L326" s="80"/>
      <c r="M326" s="118"/>
      <c r="N326" s="80"/>
      <c r="O326" s="80"/>
      <c r="P326" s="80"/>
      <c r="Q326" s="80"/>
      <c r="R326" s="80"/>
      <c r="S326" s="80"/>
      <c r="T326" s="80"/>
      <c r="U326" s="80"/>
      <c r="V326" s="80"/>
      <c r="W326" s="80"/>
      <c r="X326" s="80"/>
      <c r="Y326" s="80"/>
      <c r="Z326" s="117"/>
    </row>
    <row r="327" spans="1:26" ht="15.75" customHeight="1" x14ac:dyDescent="0.2">
      <c r="A327" s="80"/>
      <c r="B327" s="80"/>
      <c r="C327" s="80"/>
      <c r="D327" s="80"/>
      <c r="E327" s="80"/>
      <c r="F327" s="80"/>
      <c r="G327" s="80"/>
      <c r="H327" s="80"/>
      <c r="I327" s="80"/>
      <c r="J327" s="80"/>
      <c r="K327" s="80"/>
      <c r="L327" s="80"/>
      <c r="M327" s="118"/>
      <c r="N327" s="80"/>
      <c r="O327" s="80"/>
      <c r="P327" s="80"/>
      <c r="Q327" s="80"/>
      <c r="R327" s="80"/>
      <c r="S327" s="80"/>
      <c r="T327" s="80"/>
      <c r="U327" s="80"/>
      <c r="V327" s="80"/>
      <c r="W327" s="80"/>
      <c r="X327" s="80"/>
      <c r="Y327" s="80"/>
      <c r="Z327" s="117"/>
    </row>
    <row r="328" spans="1:26" ht="15.75" customHeight="1" x14ac:dyDescent="0.2">
      <c r="A328" s="80"/>
      <c r="B328" s="80"/>
      <c r="C328" s="80"/>
      <c r="D328" s="80"/>
      <c r="E328" s="80"/>
      <c r="F328" s="80"/>
      <c r="G328" s="80"/>
      <c r="H328" s="80"/>
      <c r="I328" s="80"/>
      <c r="J328" s="80"/>
      <c r="K328" s="80"/>
      <c r="L328" s="80"/>
      <c r="M328" s="118"/>
      <c r="N328" s="80"/>
      <c r="O328" s="80"/>
      <c r="P328" s="80"/>
      <c r="Q328" s="80"/>
      <c r="R328" s="80"/>
      <c r="S328" s="80"/>
      <c r="T328" s="80"/>
      <c r="U328" s="80"/>
      <c r="V328" s="80"/>
      <c r="W328" s="80"/>
      <c r="X328" s="80"/>
      <c r="Y328" s="80"/>
      <c r="Z328" s="117"/>
    </row>
    <row r="329" spans="1:26" ht="15.75" customHeight="1" x14ac:dyDescent="0.2">
      <c r="A329" s="80"/>
      <c r="B329" s="80"/>
      <c r="C329" s="80"/>
      <c r="D329" s="80"/>
      <c r="E329" s="80"/>
      <c r="F329" s="80"/>
      <c r="G329" s="80"/>
      <c r="H329" s="80"/>
      <c r="I329" s="80"/>
      <c r="J329" s="80"/>
      <c r="K329" s="80"/>
      <c r="L329" s="80"/>
      <c r="M329" s="118"/>
      <c r="N329" s="80"/>
      <c r="O329" s="80"/>
      <c r="P329" s="80"/>
      <c r="Q329" s="80"/>
      <c r="R329" s="80"/>
      <c r="S329" s="80"/>
      <c r="T329" s="80"/>
      <c r="U329" s="80"/>
      <c r="V329" s="80"/>
      <c r="W329" s="80"/>
      <c r="X329" s="80"/>
      <c r="Y329" s="80"/>
      <c r="Z329" s="117"/>
    </row>
    <row r="330" spans="1:26" ht="15.75" customHeight="1" x14ac:dyDescent="0.2">
      <c r="A330" s="80"/>
      <c r="B330" s="80"/>
      <c r="C330" s="80"/>
      <c r="D330" s="80"/>
      <c r="E330" s="80"/>
      <c r="F330" s="80"/>
      <c r="G330" s="80"/>
      <c r="H330" s="80"/>
      <c r="I330" s="80"/>
      <c r="J330" s="80"/>
      <c r="K330" s="80"/>
      <c r="L330" s="80"/>
      <c r="M330" s="118"/>
      <c r="N330" s="80"/>
      <c r="O330" s="80"/>
      <c r="P330" s="80"/>
      <c r="Q330" s="80"/>
      <c r="R330" s="80"/>
      <c r="S330" s="80"/>
      <c r="T330" s="80"/>
      <c r="U330" s="80"/>
      <c r="V330" s="80"/>
      <c r="W330" s="80"/>
      <c r="X330" s="80"/>
      <c r="Y330" s="80"/>
      <c r="Z330" s="117"/>
    </row>
    <row r="331" spans="1:26" ht="15.75" customHeight="1" x14ac:dyDescent="0.2">
      <c r="A331" s="80"/>
      <c r="B331" s="80"/>
      <c r="C331" s="80"/>
      <c r="D331" s="80"/>
      <c r="E331" s="80"/>
      <c r="F331" s="80"/>
      <c r="G331" s="80"/>
      <c r="H331" s="80"/>
      <c r="I331" s="80"/>
      <c r="J331" s="80"/>
      <c r="K331" s="80"/>
      <c r="L331" s="80"/>
      <c r="M331" s="118"/>
      <c r="N331" s="80"/>
      <c r="O331" s="80"/>
      <c r="P331" s="80"/>
      <c r="Q331" s="80"/>
      <c r="R331" s="80"/>
      <c r="S331" s="80"/>
      <c r="T331" s="80"/>
      <c r="U331" s="80"/>
      <c r="V331" s="80"/>
      <c r="W331" s="80"/>
      <c r="X331" s="80"/>
      <c r="Y331" s="80"/>
      <c r="Z331" s="117"/>
    </row>
    <row r="332" spans="1:26" ht="15.75" customHeight="1" x14ac:dyDescent="0.2">
      <c r="A332" s="80"/>
      <c r="B332" s="80"/>
      <c r="C332" s="80"/>
      <c r="D332" s="80"/>
      <c r="E332" s="80"/>
      <c r="F332" s="80"/>
      <c r="G332" s="80"/>
      <c r="H332" s="80"/>
      <c r="I332" s="80"/>
      <c r="J332" s="80"/>
      <c r="K332" s="80"/>
      <c r="L332" s="80"/>
      <c r="M332" s="118"/>
      <c r="N332" s="80"/>
      <c r="O332" s="80"/>
      <c r="P332" s="80"/>
      <c r="Q332" s="80"/>
      <c r="R332" s="80"/>
      <c r="S332" s="80"/>
      <c r="T332" s="80"/>
      <c r="U332" s="80"/>
      <c r="V332" s="80"/>
      <c r="W332" s="80"/>
      <c r="X332" s="80"/>
      <c r="Y332" s="80"/>
      <c r="Z332" s="117"/>
    </row>
    <row r="333" spans="1:26" ht="15.75" customHeight="1" x14ac:dyDescent="0.2">
      <c r="A333" s="80"/>
      <c r="B333" s="80"/>
      <c r="C333" s="80"/>
      <c r="D333" s="80"/>
      <c r="E333" s="80"/>
      <c r="F333" s="80"/>
      <c r="G333" s="80"/>
      <c r="H333" s="80"/>
      <c r="I333" s="80"/>
      <c r="J333" s="80"/>
      <c r="K333" s="80"/>
      <c r="L333" s="80"/>
      <c r="M333" s="118"/>
      <c r="N333" s="80"/>
      <c r="O333" s="80"/>
      <c r="P333" s="80"/>
      <c r="Q333" s="80"/>
      <c r="R333" s="80"/>
      <c r="S333" s="80"/>
      <c r="T333" s="80"/>
      <c r="U333" s="80"/>
      <c r="V333" s="80"/>
      <c r="W333" s="80"/>
      <c r="X333" s="80"/>
      <c r="Y333" s="80"/>
      <c r="Z333" s="117"/>
    </row>
    <row r="334" spans="1:26" ht="15.75" customHeight="1" x14ac:dyDescent="0.2">
      <c r="A334" s="80"/>
      <c r="B334" s="80"/>
      <c r="C334" s="80"/>
      <c r="D334" s="80"/>
      <c r="E334" s="80"/>
      <c r="F334" s="80"/>
      <c r="G334" s="80"/>
      <c r="H334" s="80"/>
      <c r="I334" s="80"/>
      <c r="J334" s="80"/>
      <c r="K334" s="80"/>
      <c r="L334" s="80"/>
      <c r="M334" s="118"/>
      <c r="N334" s="80"/>
      <c r="O334" s="80"/>
      <c r="P334" s="80"/>
      <c r="Q334" s="80"/>
      <c r="R334" s="80"/>
      <c r="S334" s="80"/>
      <c r="T334" s="80"/>
      <c r="U334" s="80"/>
      <c r="V334" s="80"/>
      <c r="W334" s="80"/>
      <c r="X334" s="80"/>
      <c r="Y334" s="80"/>
      <c r="Z334" s="117"/>
    </row>
    <row r="335" spans="1:26" ht="15.75" customHeight="1" x14ac:dyDescent="0.2">
      <c r="A335" s="80"/>
      <c r="B335" s="80"/>
      <c r="C335" s="80"/>
      <c r="D335" s="80"/>
      <c r="E335" s="80"/>
      <c r="F335" s="80"/>
      <c r="G335" s="80"/>
      <c r="H335" s="80"/>
      <c r="I335" s="80"/>
      <c r="J335" s="80"/>
      <c r="K335" s="80"/>
      <c r="L335" s="80"/>
      <c r="M335" s="118"/>
      <c r="N335" s="80"/>
      <c r="O335" s="80"/>
      <c r="P335" s="80"/>
      <c r="Q335" s="80"/>
      <c r="R335" s="80"/>
      <c r="S335" s="80"/>
      <c r="T335" s="80"/>
      <c r="U335" s="80"/>
      <c r="V335" s="80"/>
      <c r="W335" s="80"/>
      <c r="X335" s="80"/>
      <c r="Y335" s="80"/>
      <c r="Z335" s="117"/>
    </row>
    <row r="336" spans="1:26" ht="15.75" customHeight="1" x14ac:dyDescent="0.2">
      <c r="A336" s="80"/>
      <c r="B336" s="80"/>
      <c r="C336" s="80"/>
      <c r="D336" s="80"/>
      <c r="E336" s="80"/>
      <c r="F336" s="80"/>
      <c r="G336" s="80"/>
      <c r="H336" s="80"/>
      <c r="I336" s="80"/>
      <c r="J336" s="80"/>
      <c r="K336" s="80"/>
      <c r="L336" s="80"/>
      <c r="M336" s="118"/>
      <c r="N336" s="80"/>
      <c r="O336" s="80"/>
      <c r="P336" s="80"/>
      <c r="Q336" s="80"/>
      <c r="R336" s="80"/>
      <c r="S336" s="80"/>
      <c r="T336" s="80"/>
      <c r="U336" s="80"/>
      <c r="V336" s="80"/>
      <c r="W336" s="80"/>
      <c r="X336" s="80"/>
      <c r="Y336" s="80"/>
      <c r="Z336" s="117"/>
    </row>
    <row r="337" spans="1:26" ht="15.75" customHeight="1" x14ac:dyDescent="0.2">
      <c r="A337" s="80"/>
      <c r="B337" s="80"/>
      <c r="C337" s="80"/>
      <c r="D337" s="80"/>
      <c r="E337" s="80"/>
      <c r="F337" s="80"/>
      <c r="G337" s="80"/>
      <c r="H337" s="80"/>
      <c r="I337" s="80"/>
      <c r="J337" s="80"/>
      <c r="K337" s="80"/>
      <c r="L337" s="80"/>
      <c r="M337" s="118"/>
      <c r="N337" s="80"/>
      <c r="O337" s="80"/>
      <c r="P337" s="80"/>
      <c r="Q337" s="80"/>
      <c r="R337" s="80"/>
      <c r="S337" s="80"/>
      <c r="T337" s="80"/>
      <c r="U337" s="80"/>
      <c r="V337" s="80"/>
      <c r="W337" s="80"/>
      <c r="X337" s="80"/>
      <c r="Y337" s="80"/>
      <c r="Z337" s="117"/>
    </row>
    <row r="338" spans="1:26" ht="15.75" customHeight="1" x14ac:dyDescent="0.2">
      <c r="A338" s="80"/>
      <c r="B338" s="80"/>
      <c r="C338" s="80"/>
      <c r="D338" s="80"/>
      <c r="E338" s="80"/>
      <c r="F338" s="80"/>
      <c r="G338" s="80"/>
      <c r="H338" s="80"/>
      <c r="I338" s="80"/>
      <c r="J338" s="80"/>
      <c r="K338" s="80"/>
      <c r="L338" s="80"/>
      <c r="M338" s="118"/>
      <c r="N338" s="80"/>
      <c r="O338" s="80"/>
      <c r="P338" s="80"/>
      <c r="Q338" s="80"/>
      <c r="R338" s="80"/>
      <c r="S338" s="80"/>
      <c r="T338" s="80"/>
      <c r="U338" s="80"/>
      <c r="V338" s="80"/>
      <c r="W338" s="80"/>
      <c r="X338" s="80"/>
      <c r="Y338" s="80"/>
      <c r="Z338" s="117"/>
    </row>
    <row r="339" spans="1:26" ht="15.75" customHeight="1" x14ac:dyDescent="0.2">
      <c r="A339" s="80"/>
      <c r="B339" s="80"/>
      <c r="C339" s="80"/>
      <c r="D339" s="80"/>
      <c r="E339" s="80"/>
      <c r="F339" s="80"/>
      <c r="G339" s="80"/>
      <c r="H339" s="80"/>
      <c r="I339" s="80"/>
      <c r="J339" s="80"/>
      <c r="K339" s="80"/>
      <c r="L339" s="80"/>
      <c r="M339" s="118"/>
      <c r="N339" s="80"/>
      <c r="O339" s="80"/>
      <c r="P339" s="80"/>
      <c r="Q339" s="80"/>
      <c r="R339" s="80"/>
      <c r="S339" s="80"/>
      <c r="T339" s="80"/>
      <c r="U339" s="80"/>
      <c r="V339" s="80"/>
      <c r="W339" s="80"/>
      <c r="X339" s="80"/>
      <c r="Y339" s="80"/>
      <c r="Z339" s="117"/>
    </row>
    <row r="340" spans="1:26" ht="15.75" customHeight="1" x14ac:dyDescent="0.2">
      <c r="A340" s="80"/>
      <c r="B340" s="80"/>
      <c r="C340" s="80"/>
      <c r="D340" s="80"/>
      <c r="E340" s="80"/>
      <c r="F340" s="80"/>
      <c r="G340" s="80"/>
      <c r="H340" s="80"/>
      <c r="I340" s="80"/>
      <c r="J340" s="80"/>
      <c r="K340" s="80"/>
      <c r="L340" s="80"/>
      <c r="M340" s="118"/>
      <c r="N340" s="80"/>
      <c r="O340" s="80"/>
      <c r="P340" s="80"/>
      <c r="Q340" s="80"/>
      <c r="R340" s="80"/>
      <c r="S340" s="80"/>
      <c r="T340" s="80"/>
      <c r="U340" s="80"/>
      <c r="V340" s="80"/>
      <c r="W340" s="80"/>
      <c r="X340" s="80"/>
      <c r="Y340" s="80"/>
      <c r="Z340" s="117"/>
    </row>
    <row r="341" spans="1:26" ht="15.75" customHeight="1" x14ac:dyDescent="0.2">
      <c r="A341" s="80"/>
      <c r="B341" s="80"/>
      <c r="C341" s="80"/>
      <c r="D341" s="80"/>
      <c r="E341" s="80"/>
      <c r="F341" s="80"/>
      <c r="G341" s="80"/>
      <c r="H341" s="80"/>
      <c r="I341" s="80"/>
      <c r="J341" s="80"/>
      <c r="K341" s="80"/>
      <c r="L341" s="80"/>
      <c r="M341" s="118"/>
      <c r="N341" s="80"/>
      <c r="O341" s="80"/>
      <c r="P341" s="80"/>
      <c r="Q341" s="80"/>
      <c r="R341" s="80"/>
      <c r="S341" s="80"/>
      <c r="T341" s="80"/>
      <c r="U341" s="80"/>
      <c r="V341" s="80"/>
      <c r="W341" s="80"/>
      <c r="X341" s="80"/>
      <c r="Y341" s="80"/>
      <c r="Z341" s="117"/>
    </row>
    <row r="342" spans="1:26" ht="15.75" customHeight="1" x14ac:dyDescent="0.2">
      <c r="A342" s="80"/>
      <c r="B342" s="80"/>
      <c r="C342" s="80"/>
      <c r="D342" s="80"/>
      <c r="E342" s="80"/>
      <c r="F342" s="80"/>
      <c r="G342" s="80"/>
      <c r="H342" s="80"/>
      <c r="I342" s="80"/>
      <c r="J342" s="80"/>
      <c r="K342" s="80"/>
      <c r="L342" s="80"/>
      <c r="M342" s="118"/>
      <c r="N342" s="80"/>
      <c r="O342" s="80"/>
      <c r="P342" s="80"/>
      <c r="Q342" s="80"/>
      <c r="R342" s="80"/>
      <c r="S342" s="80"/>
      <c r="T342" s="80"/>
      <c r="U342" s="80"/>
      <c r="V342" s="80"/>
      <c r="W342" s="80"/>
      <c r="X342" s="80"/>
      <c r="Y342" s="80"/>
      <c r="Z342" s="117"/>
    </row>
    <row r="343" spans="1:26" ht="15.75" customHeight="1" x14ac:dyDescent="0.2">
      <c r="A343" s="80"/>
      <c r="B343" s="80"/>
      <c r="C343" s="80"/>
      <c r="D343" s="80"/>
      <c r="E343" s="80"/>
      <c r="F343" s="80"/>
      <c r="G343" s="80"/>
      <c r="H343" s="80"/>
      <c r="I343" s="80"/>
      <c r="J343" s="80"/>
      <c r="K343" s="80"/>
      <c r="L343" s="80"/>
      <c r="M343" s="118"/>
      <c r="N343" s="80"/>
      <c r="O343" s="80"/>
      <c r="P343" s="80"/>
      <c r="Q343" s="80"/>
      <c r="R343" s="80"/>
      <c r="S343" s="80"/>
      <c r="T343" s="80"/>
      <c r="U343" s="80"/>
      <c r="V343" s="80"/>
      <c r="W343" s="80"/>
      <c r="X343" s="80"/>
      <c r="Y343" s="80"/>
      <c r="Z343" s="117"/>
    </row>
    <row r="344" spans="1:26" ht="15.75" customHeight="1" x14ac:dyDescent="0.2">
      <c r="A344" s="80"/>
      <c r="B344" s="80"/>
      <c r="C344" s="80"/>
      <c r="D344" s="80"/>
      <c r="E344" s="80"/>
      <c r="F344" s="80"/>
      <c r="G344" s="80"/>
      <c r="H344" s="80"/>
      <c r="I344" s="80"/>
      <c r="J344" s="80"/>
      <c r="K344" s="80"/>
      <c r="L344" s="80"/>
      <c r="M344" s="118"/>
      <c r="N344" s="80"/>
      <c r="O344" s="80"/>
      <c r="P344" s="80"/>
      <c r="Q344" s="80"/>
      <c r="R344" s="80"/>
      <c r="S344" s="80"/>
      <c r="T344" s="80"/>
      <c r="U344" s="80"/>
      <c r="V344" s="80"/>
      <c r="W344" s="80"/>
      <c r="X344" s="80"/>
      <c r="Y344" s="80"/>
      <c r="Z344" s="117"/>
    </row>
    <row r="345" spans="1:26" ht="15.75" customHeight="1" x14ac:dyDescent="0.2">
      <c r="A345" s="80"/>
      <c r="B345" s="80"/>
      <c r="C345" s="80"/>
      <c r="D345" s="80"/>
      <c r="E345" s="80"/>
      <c r="F345" s="80"/>
      <c r="G345" s="80"/>
      <c r="H345" s="80"/>
      <c r="I345" s="80"/>
      <c r="J345" s="80"/>
      <c r="K345" s="80"/>
      <c r="L345" s="80"/>
      <c r="M345" s="118"/>
      <c r="N345" s="80"/>
      <c r="O345" s="80"/>
      <c r="P345" s="80"/>
      <c r="Q345" s="80"/>
      <c r="R345" s="80"/>
      <c r="S345" s="80"/>
      <c r="T345" s="80"/>
      <c r="U345" s="80"/>
      <c r="V345" s="80"/>
      <c r="W345" s="80"/>
      <c r="X345" s="80"/>
      <c r="Y345" s="80"/>
      <c r="Z345" s="117"/>
    </row>
    <row r="346" spans="1:26" ht="15.75" customHeight="1" x14ac:dyDescent="0.2">
      <c r="A346" s="80"/>
      <c r="B346" s="80"/>
      <c r="C346" s="80"/>
      <c r="D346" s="80"/>
      <c r="E346" s="80"/>
      <c r="F346" s="80"/>
      <c r="G346" s="80"/>
      <c r="H346" s="80"/>
      <c r="I346" s="80"/>
      <c r="J346" s="80"/>
      <c r="K346" s="80"/>
      <c r="L346" s="80"/>
      <c r="M346" s="118"/>
      <c r="N346" s="80"/>
      <c r="O346" s="80"/>
      <c r="P346" s="80"/>
      <c r="Q346" s="80"/>
      <c r="R346" s="80"/>
      <c r="S346" s="80"/>
      <c r="T346" s="80"/>
      <c r="U346" s="80"/>
      <c r="V346" s="80"/>
      <c r="W346" s="80"/>
      <c r="X346" s="80"/>
      <c r="Y346" s="80"/>
      <c r="Z346" s="117"/>
    </row>
    <row r="347" spans="1:26" ht="15.75" customHeight="1" x14ac:dyDescent="0.2">
      <c r="A347" s="80"/>
      <c r="B347" s="80"/>
      <c r="C347" s="80"/>
      <c r="D347" s="80"/>
      <c r="E347" s="80"/>
      <c r="F347" s="80"/>
      <c r="G347" s="80"/>
      <c r="H347" s="80"/>
      <c r="I347" s="80"/>
      <c r="J347" s="80"/>
      <c r="K347" s="80"/>
      <c r="L347" s="80"/>
      <c r="M347" s="118"/>
      <c r="N347" s="80"/>
      <c r="O347" s="80"/>
      <c r="P347" s="80"/>
      <c r="Q347" s="80"/>
      <c r="R347" s="80"/>
      <c r="S347" s="80"/>
      <c r="T347" s="80"/>
      <c r="U347" s="80"/>
      <c r="V347" s="80"/>
      <c r="W347" s="80"/>
      <c r="X347" s="80"/>
      <c r="Y347" s="80"/>
      <c r="Z347" s="117"/>
    </row>
    <row r="348" spans="1:26" ht="15.75" customHeight="1" x14ac:dyDescent="0.2">
      <c r="A348" s="80"/>
      <c r="B348" s="80"/>
      <c r="C348" s="80"/>
      <c r="D348" s="80"/>
      <c r="E348" s="80"/>
      <c r="F348" s="80"/>
      <c r="G348" s="80"/>
      <c r="H348" s="80"/>
      <c r="I348" s="80"/>
      <c r="J348" s="80"/>
      <c r="K348" s="80"/>
      <c r="L348" s="80"/>
      <c r="M348" s="118"/>
      <c r="N348" s="80"/>
      <c r="O348" s="80"/>
      <c r="P348" s="80"/>
      <c r="Q348" s="80"/>
      <c r="R348" s="80"/>
      <c r="S348" s="80"/>
      <c r="T348" s="80"/>
      <c r="U348" s="80"/>
      <c r="V348" s="80"/>
      <c r="W348" s="80"/>
      <c r="X348" s="80"/>
      <c r="Y348" s="80"/>
      <c r="Z348" s="117"/>
    </row>
    <row r="349" spans="1:26" ht="15.75" customHeight="1" x14ac:dyDescent="0.2">
      <c r="A349" s="80"/>
      <c r="B349" s="80"/>
      <c r="C349" s="80"/>
      <c r="D349" s="80"/>
      <c r="E349" s="80"/>
      <c r="F349" s="80"/>
      <c r="G349" s="80"/>
      <c r="H349" s="80"/>
      <c r="I349" s="80"/>
      <c r="J349" s="80"/>
      <c r="K349" s="80"/>
      <c r="L349" s="80"/>
      <c r="M349" s="118"/>
      <c r="N349" s="80"/>
      <c r="O349" s="80"/>
      <c r="P349" s="80"/>
      <c r="Q349" s="80"/>
      <c r="R349" s="80"/>
      <c r="S349" s="80"/>
      <c r="T349" s="80"/>
      <c r="U349" s="80"/>
      <c r="V349" s="80"/>
      <c r="W349" s="80"/>
      <c r="X349" s="80"/>
      <c r="Y349" s="80"/>
      <c r="Z349" s="117"/>
    </row>
    <row r="350" spans="1:26" ht="15.75" customHeight="1" x14ac:dyDescent="0.2">
      <c r="A350" s="80"/>
      <c r="B350" s="80"/>
      <c r="C350" s="80"/>
      <c r="D350" s="80"/>
      <c r="E350" s="80"/>
      <c r="F350" s="80"/>
      <c r="G350" s="80"/>
      <c r="H350" s="80"/>
      <c r="I350" s="80"/>
      <c r="J350" s="80"/>
      <c r="K350" s="80"/>
      <c r="L350" s="80"/>
      <c r="M350" s="118"/>
      <c r="N350" s="80"/>
      <c r="O350" s="80"/>
      <c r="P350" s="80"/>
      <c r="Q350" s="80"/>
      <c r="R350" s="80"/>
      <c r="S350" s="80"/>
      <c r="T350" s="80"/>
      <c r="U350" s="80"/>
      <c r="V350" s="80"/>
      <c r="W350" s="80"/>
      <c r="X350" s="80"/>
      <c r="Y350" s="80"/>
      <c r="Z350" s="117"/>
    </row>
    <row r="351" spans="1:26" ht="15.75" customHeight="1" x14ac:dyDescent="0.2">
      <c r="A351" s="80"/>
      <c r="B351" s="80"/>
      <c r="C351" s="80"/>
      <c r="D351" s="80"/>
      <c r="E351" s="80"/>
      <c r="F351" s="80"/>
      <c r="G351" s="80"/>
      <c r="H351" s="80"/>
      <c r="I351" s="80"/>
      <c r="J351" s="80"/>
      <c r="K351" s="80"/>
      <c r="L351" s="80"/>
      <c r="M351" s="118"/>
      <c r="N351" s="80"/>
      <c r="O351" s="80"/>
      <c r="P351" s="80"/>
      <c r="Q351" s="80"/>
      <c r="R351" s="80"/>
      <c r="S351" s="80"/>
      <c r="T351" s="80"/>
      <c r="U351" s="80"/>
      <c r="V351" s="80"/>
      <c r="W351" s="80"/>
      <c r="X351" s="80"/>
      <c r="Y351" s="80"/>
      <c r="Z351" s="117"/>
    </row>
    <row r="352" spans="1:26" ht="15.75" customHeight="1" x14ac:dyDescent="0.2">
      <c r="A352" s="80"/>
      <c r="B352" s="80"/>
      <c r="C352" s="80"/>
      <c r="D352" s="80"/>
      <c r="E352" s="80"/>
      <c r="F352" s="80"/>
      <c r="G352" s="80"/>
      <c r="H352" s="80"/>
      <c r="I352" s="80"/>
      <c r="J352" s="80"/>
      <c r="K352" s="80"/>
      <c r="L352" s="80"/>
      <c r="M352" s="118"/>
      <c r="N352" s="80"/>
      <c r="O352" s="80"/>
      <c r="P352" s="80"/>
      <c r="Q352" s="80"/>
      <c r="R352" s="80"/>
      <c r="S352" s="80"/>
      <c r="T352" s="80"/>
      <c r="U352" s="80"/>
      <c r="V352" s="80"/>
      <c r="W352" s="80"/>
      <c r="X352" s="80"/>
      <c r="Y352" s="80"/>
      <c r="Z352" s="117"/>
    </row>
    <row r="353" spans="1:26" ht="15.75" customHeight="1" x14ac:dyDescent="0.2">
      <c r="A353" s="80"/>
      <c r="B353" s="80"/>
      <c r="C353" s="80"/>
      <c r="D353" s="80"/>
      <c r="E353" s="80"/>
      <c r="F353" s="80"/>
      <c r="G353" s="80"/>
      <c r="H353" s="80"/>
      <c r="I353" s="80"/>
      <c r="J353" s="80"/>
      <c r="K353" s="80"/>
      <c r="L353" s="80"/>
      <c r="M353" s="118"/>
      <c r="N353" s="80"/>
      <c r="O353" s="80"/>
      <c r="P353" s="80"/>
      <c r="Q353" s="80"/>
      <c r="R353" s="80"/>
      <c r="S353" s="80"/>
      <c r="T353" s="80"/>
      <c r="U353" s="80"/>
      <c r="V353" s="80"/>
      <c r="W353" s="80"/>
      <c r="X353" s="80"/>
      <c r="Y353" s="80"/>
      <c r="Z353" s="117"/>
    </row>
    <row r="354" spans="1:26" ht="15.75" customHeight="1" x14ac:dyDescent="0.2">
      <c r="A354" s="80"/>
      <c r="B354" s="80"/>
      <c r="C354" s="80"/>
      <c r="D354" s="80"/>
      <c r="E354" s="80"/>
      <c r="F354" s="80"/>
      <c r="G354" s="80"/>
      <c r="H354" s="80"/>
      <c r="I354" s="80"/>
      <c r="J354" s="80"/>
      <c r="K354" s="80"/>
      <c r="L354" s="80"/>
      <c r="M354" s="118"/>
      <c r="N354" s="80"/>
      <c r="O354" s="80"/>
      <c r="P354" s="80"/>
      <c r="Q354" s="80"/>
      <c r="R354" s="80"/>
      <c r="S354" s="80"/>
      <c r="T354" s="80"/>
      <c r="U354" s="80"/>
      <c r="V354" s="80"/>
      <c r="W354" s="80"/>
      <c r="X354" s="80"/>
      <c r="Y354" s="80"/>
      <c r="Z354" s="117"/>
    </row>
    <row r="355" spans="1:26" ht="15.75" customHeight="1" x14ac:dyDescent="0.2">
      <c r="A355" s="80"/>
      <c r="B355" s="80"/>
      <c r="C355" s="80"/>
      <c r="D355" s="80"/>
      <c r="E355" s="80"/>
      <c r="F355" s="80"/>
      <c r="G355" s="80"/>
      <c r="H355" s="80"/>
      <c r="I355" s="80"/>
      <c r="J355" s="80"/>
      <c r="K355" s="80"/>
      <c r="L355" s="80"/>
      <c r="M355" s="118"/>
      <c r="N355" s="80"/>
      <c r="O355" s="80"/>
      <c r="P355" s="80"/>
      <c r="Q355" s="80"/>
      <c r="R355" s="80"/>
      <c r="S355" s="80"/>
      <c r="T355" s="80"/>
      <c r="U355" s="80"/>
      <c r="V355" s="80"/>
      <c r="W355" s="80"/>
      <c r="X355" s="80"/>
      <c r="Y355" s="80"/>
      <c r="Z355" s="117"/>
    </row>
    <row r="356" spans="1:26" ht="15.75" customHeight="1" x14ac:dyDescent="0.2">
      <c r="A356" s="80"/>
      <c r="B356" s="80"/>
      <c r="C356" s="80"/>
      <c r="D356" s="80"/>
      <c r="E356" s="80"/>
      <c r="F356" s="80"/>
      <c r="G356" s="80"/>
      <c r="H356" s="80"/>
      <c r="I356" s="80"/>
      <c r="J356" s="80"/>
      <c r="K356" s="80"/>
      <c r="L356" s="80"/>
      <c r="M356" s="118"/>
      <c r="N356" s="80"/>
      <c r="O356" s="80"/>
      <c r="P356" s="80"/>
      <c r="Q356" s="80"/>
      <c r="R356" s="80"/>
      <c r="S356" s="80"/>
      <c r="T356" s="80"/>
      <c r="U356" s="80"/>
      <c r="V356" s="80"/>
      <c r="W356" s="80"/>
      <c r="X356" s="80"/>
      <c r="Y356" s="80"/>
      <c r="Z356" s="117"/>
    </row>
    <row r="357" spans="1:26" ht="15.75" customHeight="1" x14ac:dyDescent="0.2">
      <c r="A357" s="80"/>
      <c r="B357" s="80"/>
      <c r="C357" s="80"/>
      <c r="D357" s="80"/>
      <c r="E357" s="80"/>
      <c r="F357" s="80"/>
      <c r="G357" s="80"/>
      <c r="H357" s="80"/>
      <c r="I357" s="80"/>
      <c r="J357" s="80"/>
      <c r="K357" s="80"/>
      <c r="L357" s="80"/>
      <c r="M357" s="118"/>
      <c r="N357" s="80"/>
      <c r="O357" s="80"/>
      <c r="P357" s="80"/>
      <c r="Q357" s="80"/>
      <c r="R357" s="80"/>
      <c r="S357" s="80"/>
      <c r="T357" s="80"/>
      <c r="U357" s="80"/>
      <c r="V357" s="80"/>
      <c r="W357" s="80"/>
      <c r="X357" s="80"/>
      <c r="Y357" s="80"/>
      <c r="Z357" s="117"/>
    </row>
    <row r="358" spans="1:26" ht="15.75" customHeight="1" x14ac:dyDescent="0.2">
      <c r="A358" s="80"/>
      <c r="B358" s="80"/>
      <c r="C358" s="80"/>
      <c r="D358" s="80"/>
      <c r="E358" s="80"/>
      <c r="F358" s="80"/>
      <c r="G358" s="80"/>
      <c r="H358" s="80"/>
      <c r="I358" s="80"/>
      <c r="J358" s="80"/>
      <c r="K358" s="80"/>
      <c r="L358" s="80"/>
      <c r="M358" s="118"/>
      <c r="N358" s="80"/>
      <c r="O358" s="80"/>
      <c r="P358" s="80"/>
      <c r="Q358" s="80"/>
      <c r="R358" s="80"/>
      <c r="S358" s="80"/>
      <c r="T358" s="80"/>
      <c r="U358" s="80"/>
      <c r="V358" s="80"/>
      <c r="W358" s="80"/>
      <c r="X358" s="80"/>
      <c r="Y358" s="80"/>
      <c r="Z358" s="117"/>
    </row>
    <row r="359" spans="1:26" ht="15.75" customHeight="1" x14ac:dyDescent="0.2">
      <c r="A359" s="80"/>
      <c r="B359" s="80"/>
      <c r="C359" s="80"/>
      <c r="D359" s="80"/>
      <c r="E359" s="80"/>
      <c r="F359" s="80"/>
      <c r="G359" s="80"/>
      <c r="H359" s="80"/>
      <c r="I359" s="80"/>
      <c r="J359" s="80"/>
      <c r="K359" s="80"/>
      <c r="L359" s="80"/>
      <c r="M359" s="118"/>
      <c r="N359" s="80"/>
      <c r="O359" s="80"/>
      <c r="P359" s="80"/>
      <c r="Q359" s="80"/>
      <c r="R359" s="80"/>
      <c r="S359" s="80"/>
      <c r="T359" s="80"/>
      <c r="U359" s="80"/>
      <c r="V359" s="80"/>
      <c r="W359" s="80"/>
      <c r="X359" s="80"/>
      <c r="Y359" s="80"/>
      <c r="Z359" s="117"/>
    </row>
    <row r="360" spans="1:26" ht="15.75" customHeight="1" x14ac:dyDescent="0.2">
      <c r="A360" s="117"/>
      <c r="B360" s="117"/>
      <c r="C360" s="117"/>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row>
    <row r="361" spans="1:26" ht="15.75" customHeight="1" x14ac:dyDescent="0.2">
      <c r="A361" s="117"/>
      <c r="B361" s="117"/>
      <c r="C361" s="117"/>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row>
    <row r="362" spans="1:26" ht="15.75" customHeight="1" x14ac:dyDescent="0.2">
      <c r="A362" s="117"/>
      <c r="B362" s="117"/>
      <c r="C362" s="117"/>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row>
    <row r="363" spans="1:26" ht="15.75" customHeight="1" x14ac:dyDescent="0.2">
      <c r="A363" s="117"/>
      <c r="B363" s="117"/>
      <c r="C363" s="117"/>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row>
    <row r="364" spans="1:26" ht="15.75" customHeight="1" x14ac:dyDescent="0.2">
      <c r="A364" s="117"/>
      <c r="B364" s="117"/>
      <c r="C364" s="117"/>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row>
    <row r="365" spans="1:26" ht="15.75" customHeight="1" x14ac:dyDescent="0.2">
      <c r="A365" s="117"/>
      <c r="B365" s="117"/>
      <c r="C365" s="117"/>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row>
    <row r="366" spans="1:26" ht="15.75" customHeight="1" x14ac:dyDescent="0.2">
      <c r="A366" s="117"/>
      <c r="B366" s="117"/>
      <c r="C366" s="117"/>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row>
    <row r="367" spans="1:26" ht="15.75" customHeight="1" x14ac:dyDescent="0.2">
      <c r="A367" s="117"/>
      <c r="B367" s="117"/>
      <c r="C367" s="117"/>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row>
    <row r="368" spans="1:26" ht="15.75" customHeight="1" x14ac:dyDescent="0.2">
      <c r="A368" s="117"/>
      <c r="B368" s="117"/>
      <c r="C368" s="117"/>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row>
    <row r="369" spans="1:26" ht="15.75" customHeight="1" x14ac:dyDescent="0.2">
      <c r="A369" s="117"/>
      <c r="B369" s="117"/>
      <c r="C369" s="117"/>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row>
    <row r="370" spans="1:26" ht="15.75" customHeight="1" x14ac:dyDescent="0.2">
      <c r="A370" s="117"/>
      <c r="B370" s="117"/>
      <c r="C370" s="117"/>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row>
    <row r="371" spans="1:26" ht="15.75" customHeight="1" x14ac:dyDescent="0.2">
      <c r="A371" s="117"/>
      <c r="B371" s="117"/>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row>
    <row r="372" spans="1:26" ht="15.75" customHeight="1" x14ac:dyDescent="0.2">
      <c r="A372" s="117"/>
      <c r="B372" s="117"/>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row>
    <row r="373" spans="1:26" ht="15.75" customHeight="1" x14ac:dyDescent="0.2">
      <c r="A373" s="117"/>
      <c r="B373" s="117"/>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row>
    <row r="374" spans="1:26" ht="15.75" customHeight="1" x14ac:dyDescent="0.2">
      <c r="A374" s="117"/>
      <c r="B374" s="117"/>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row>
    <row r="375" spans="1:26" ht="15.75" customHeight="1" x14ac:dyDescent="0.2">
      <c r="A375" s="117"/>
      <c r="B375" s="117"/>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row>
    <row r="376" spans="1:26" ht="15.75" customHeight="1" x14ac:dyDescent="0.2">
      <c r="A376" s="117"/>
      <c r="B376" s="117"/>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row>
    <row r="377" spans="1:26" ht="15.75" customHeight="1" x14ac:dyDescent="0.2">
      <c r="A377" s="117"/>
      <c r="B377" s="117"/>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row>
    <row r="378" spans="1:26" ht="15.75" customHeight="1" x14ac:dyDescent="0.2">
      <c r="A378" s="117"/>
      <c r="B378" s="117"/>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row>
    <row r="379" spans="1:26" ht="15.75" customHeight="1" x14ac:dyDescent="0.2">
      <c r="A379" s="117"/>
      <c r="B379" s="117"/>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row>
    <row r="380" spans="1:26" ht="15.75" customHeight="1" x14ac:dyDescent="0.2">
      <c r="A380" s="117"/>
      <c r="B380" s="117"/>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row>
    <row r="381" spans="1:26" ht="15.75" customHeight="1" x14ac:dyDescent="0.2">
      <c r="A381" s="117"/>
      <c r="B381" s="117"/>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row>
    <row r="382" spans="1:26" ht="15.75" customHeight="1" x14ac:dyDescent="0.2">
      <c r="A382" s="117"/>
      <c r="B382" s="117"/>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row>
    <row r="383" spans="1:26" ht="15.75" customHeight="1" x14ac:dyDescent="0.2">
      <c r="A383" s="117"/>
      <c r="B383" s="117"/>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row>
    <row r="384" spans="1:26" ht="15.75" customHeight="1" x14ac:dyDescent="0.2">
      <c r="A384" s="117"/>
      <c r="B384" s="117"/>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row>
    <row r="385" spans="1:26" ht="15.75" customHeight="1" x14ac:dyDescent="0.2">
      <c r="A385" s="117"/>
      <c r="B385" s="117"/>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row>
    <row r="386" spans="1:26" ht="15.75" customHeight="1" x14ac:dyDescent="0.2">
      <c r="A386" s="117"/>
      <c r="B386" s="117"/>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row>
    <row r="387" spans="1:26" ht="15.75" customHeight="1" x14ac:dyDescent="0.2">
      <c r="A387" s="117"/>
      <c r="B387" s="117"/>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row>
    <row r="388" spans="1:26" ht="15.75" customHeight="1" x14ac:dyDescent="0.2">
      <c r="A388" s="117"/>
      <c r="B388" s="117"/>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row>
    <row r="389" spans="1:26" ht="15.75" customHeight="1" x14ac:dyDescent="0.2">
      <c r="A389" s="117"/>
      <c r="B389" s="117"/>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row>
    <row r="390" spans="1:26" ht="15.75" customHeight="1" x14ac:dyDescent="0.2">
      <c r="A390" s="117"/>
      <c r="B390" s="117"/>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row>
    <row r="391" spans="1:26" ht="15.75" customHeight="1" x14ac:dyDescent="0.2">
      <c r="A391" s="117"/>
      <c r="B391" s="117"/>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row>
    <row r="392" spans="1:26" ht="15.75" customHeight="1" x14ac:dyDescent="0.2">
      <c r="A392" s="117"/>
      <c r="B392" s="117"/>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row>
    <row r="393" spans="1:26" ht="15.75" customHeight="1" x14ac:dyDescent="0.2">
      <c r="A393" s="117"/>
      <c r="B393" s="117"/>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row>
    <row r="394" spans="1:26" ht="15.75" customHeight="1" x14ac:dyDescent="0.2">
      <c r="A394" s="117"/>
      <c r="B394" s="117"/>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row>
    <row r="395" spans="1:26" ht="15.75" customHeight="1" x14ac:dyDescent="0.2">
      <c r="A395" s="117"/>
      <c r="B395" s="117"/>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row>
    <row r="396" spans="1:26" ht="15.75" customHeight="1" x14ac:dyDescent="0.2">
      <c r="A396" s="117"/>
      <c r="B396" s="117"/>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row>
    <row r="397" spans="1:26" ht="15.75" customHeight="1" x14ac:dyDescent="0.2">
      <c r="A397" s="117"/>
      <c r="B397" s="117"/>
      <c r="C397" s="117"/>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row>
    <row r="398" spans="1:26" ht="15.75" customHeight="1" x14ac:dyDescent="0.2">
      <c r="A398" s="117"/>
      <c r="B398" s="117"/>
      <c r="C398" s="117"/>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row>
    <row r="399" spans="1:26" ht="15.75" customHeight="1" x14ac:dyDescent="0.2">
      <c r="A399" s="117"/>
      <c r="B399" s="117"/>
      <c r="C399" s="117"/>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row>
    <row r="400" spans="1:26" ht="15.75" customHeight="1" x14ac:dyDescent="0.2">
      <c r="A400" s="117"/>
      <c r="B400" s="117"/>
      <c r="C400" s="117"/>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row>
    <row r="401" spans="1:26" ht="15.75" customHeight="1" x14ac:dyDescent="0.2">
      <c r="A401" s="117"/>
      <c r="B401" s="117"/>
      <c r="C401" s="117"/>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row>
    <row r="402" spans="1:26" ht="15.75" customHeight="1" x14ac:dyDescent="0.2">
      <c r="A402" s="117"/>
      <c r="B402" s="117"/>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row>
    <row r="403" spans="1:26" ht="15.75" customHeight="1" x14ac:dyDescent="0.2">
      <c r="A403" s="117"/>
      <c r="B403" s="117"/>
      <c r="C403" s="117"/>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row>
    <row r="404" spans="1:26" ht="15.75" customHeight="1" x14ac:dyDescent="0.2">
      <c r="A404" s="117"/>
      <c r="B404" s="117"/>
      <c r="C404" s="117"/>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row>
    <row r="405" spans="1:26" ht="15.75" customHeight="1" x14ac:dyDescent="0.2">
      <c r="A405" s="117"/>
      <c r="B405" s="117"/>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row>
    <row r="406" spans="1:26" ht="15.75" customHeight="1" x14ac:dyDescent="0.2">
      <c r="A406" s="117"/>
      <c r="B406" s="117"/>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row>
    <row r="407" spans="1:26" ht="15.75" customHeight="1" x14ac:dyDescent="0.2">
      <c r="A407" s="117"/>
      <c r="B407" s="117"/>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row>
    <row r="408" spans="1:26" ht="15.75" customHeight="1" x14ac:dyDescent="0.2">
      <c r="A408" s="117"/>
      <c r="B408" s="117"/>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row>
    <row r="409" spans="1:26" ht="15.75" customHeight="1" x14ac:dyDescent="0.2">
      <c r="A409" s="117"/>
      <c r="B409" s="117"/>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row>
    <row r="410" spans="1:26" ht="15.75" customHeight="1" x14ac:dyDescent="0.2">
      <c r="A410" s="117"/>
      <c r="B410" s="117"/>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row>
    <row r="411" spans="1:26" ht="15.75" customHeight="1" x14ac:dyDescent="0.2">
      <c r="A411" s="117"/>
      <c r="B411" s="117"/>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row>
    <row r="412" spans="1:26" ht="15.75" customHeight="1" x14ac:dyDescent="0.2">
      <c r="A412" s="117"/>
      <c r="B412" s="117"/>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row>
    <row r="413" spans="1:26" ht="15.75" customHeight="1" x14ac:dyDescent="0.2">
      <c r="A413" s="117"/>
      <c r="B413" s="117"/>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row>
    <row r="414" spans="1:26" ht="15.75" customHeight="1" x14ac:dyDescent="0.2">
      <c r="A414" s="117"/>
      <c r="B414" s="117"/>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row>
    <row r="415" spans="1:26" ht="15.75" customHeight="1" x14ac:dyDescent="0.2">
      <c r="A415" s="117"/>
      <c r="B415" s="117"/>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row>
    <row r="416" spans="1:26" ht="15.75" customHeight="1" x14ac:dyDescent="0.2">
      <c r="A416" s="117"/>
      <c r="B416" s="117"/>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row>
    <row r="417" spans="1:26" ht="15.75" customHeight="1" x14ac:dyDescent="0.2">
      <c r="A417" s="117"/>
      <c r="B417" s="117"/>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row>
    <row r="418" spans="1:26" ht="15.75" customHeight="1" x14ac:dyDescent="0.2">
      <c r="A418" s="117"/>
      <c r="B418" s="117"/>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row>
    <row r="419" spans="1:26" ht="15.75" customHeight="1" x14ac:dyDescent="0.2">
      <c r="A419" s="117"/>
      <c r="B419" s="117"/>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row>
    <row r="420" spans="1:26" ht="15.75" customHeight="1" x14ac:dyDescent="0.2">
      <c r="A420" s="117"/>
      <c r="B420" s="117"/>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row>
    <row r="421" spans="1:26" ht="15.75" customHeight="1" x14ac:dyDescent="0.2">
      <c r="A421" s="117"/>
      <c r="B421" s="117"/>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row>
    <row r="422" spans="1:26" ht="15.75" customHeight="1" x14ac:dyDescent="0.2">
      <c r="A422" s="117"/>
      <c r="B422" s="117"/>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row>
    <row r="423" spans="1:26" ht="15.75" customHeight="1" x14ac:dyDescent="0.2">
      <c r="A423" s="117"/>
      <c r="B423" s="117"/>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row>
    <row r="424" spans="1:26" ht="15.75" customHeight="1" x14ac:dyDescent="0.2">
      <c r="A424" s="117"/>
      <c r="B424" s="117"/>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row>
    <row r="425" spans="1:26" ht="15.75" customHeight="1" x14ac:dyDescent="0.2">
      <c r="A425" s="117"/>
      <c r="B425" s="117"/>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row>
    <row r="426" spans="1:26" ht="15.75" customHeight="1" x14ac:dyDescent="0.2">
      <c r="A426" s="117"/>
      <c r="B426" s="117"/>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row>
    <row r="427" spans="1:26" ht="15.75" customHeight="1" x14ac:dyDescent="0.2">
      <c r="A427" s="117"/>
      <c r="B427" s="117"/>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row>
    <row r="428" spans="1:26" ht="15.75" customHeight="1" x14ac:dyDescent="0.2">
      <c r="A428" s="117"/>
      <c r="B428" s="117"/>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row>
    <row r="429" spans="1:26" ht="15.75" customHeight="1" x14ac:dyDescent="0.2">
      <c r="A429" s="117"/>
      <c r="B429" s="117"/>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row>
    <row r="430" spans="1:26" ht="15.75" customHeight="1" x14ac:dyDescent="0.2">
      <c r="A430" s="117"/>
      <c r="B430" s="117"/>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row>
    <row r="431" spans="1:26" ht="15.75" customHeight="1" x14ac:dyDescent="0.2">
      <c r="A431" s="117"/>
      <c r="B431" s="117"/>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row>
    <row r="432" spans="1:26" ht="15.75" customHeight="1" x14ac:dyDescent="0.2">
      <c r="A432" s="117"/>
      <c r="B432" s="117"/>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7"/>
      <c r="Z432" s="117"/>
    </row>
    <row r="433" spans="1:26" ht="15.75" customHeight="1" x14ac:dyDescent="0.2">
      <c r="A433" s="117"/>
      <c r="B433" s="117"/>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row>
    <row r="434" spans="1:26" ht="15.75" customHeight="1" x14ac:dyDescent="0.2">
      <c r="A434" s="117"/>
      <c r="B434" s="117"/>
      <c r="C434" s="117"/>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row>
    <row r="435" spans="1:26" ht="15.75" customHeight="1" x14ac:dyDescent="0.2">
      <c r="A435" s="117"/>
      <c r="B435" s="117"/>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row>
    <row r="436" spans="1:26" ht="15.75" customHeight="1" x14ac:dyDescent="0.2">
      <c r="A436" s="117"/>
      <c r="B436" s="117"/>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row>
    <row r="437" spans="1:26" ht="15.75" customHeight="1" x14ac:dyDescent="0.2">
      <c r="A437" s="117"/>
      <c r="B437" s="117"/>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row>
    <row r="438" spans="1:26" ht="15.75" customHeight="1" x14ac:dyDescent="0.2">
      <c r="A438" s="117"/>
      <c r="B438" s="117"/>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row>
    <row r="439" spans="1:26" ht="15.75" customHeight="1" x14ac:dyDescent="0.2">
      <c r="A439" s="117"/>
      <c r="B439" s="117"/>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row>
    <row r="440" spans="1:26" ht="15.75" customHeight="1" x14ac:dyDescent="0.2">
      <c r="A440" s="117"/>
      <c r="B440" s="117"/>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row>
    <row r="441" spans="1:26" ht="15.75" customHeight="1" x14ac:dyDescent="0.2">
      <c r="A441" s="117"/>
      <c r="B441" s="117"/>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row>
    <row r="442" spans="1:26" ht="15.75" customHeight="1" x14ac:dyDescent="0.2">
      <c r="A442" s="117"/>
      <c r="B442" s="117"/>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row>
    <row r="443" spans="1:26" ht="15.75" customHeight="1" x14ac:dyDescent="0.2">
      <c r="A443" s="117"/>
      <c r="B443" s="117"/>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row>
    <row r="444" spans="1:26" ht="15.75" customHeight="1" x14ac:dyDescent="0.2">
      <c r="A444" s="117"/>
      <c r="B444" s="117"/>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row>
    <row r="445" spans="1:26" ht="15.75" customHeight="1" x14ac:dyDescent="0.2">
      <c r="A445" s="117"/>
      <c r="B445" s="117"/>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row>
    <row r="446" spans="1:26" ht="15.75" customHeight="1" x14ac:dyDescent="0.2">
      <c r="A446" s="117"/>
      <c r="B446" s="117"/>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row>
    <row r="447" spans="1:26" ht="15.75" customHeight="1" x14ac:dyDescent="0.2">
      <c r="A447" s="117"/>
      <c r="B447" s="117"/>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row>
    <row r="448" spans="1:26" ht="15.75" customHeight="1" x14ac:dyDescent="0.2">
      <c r="A448" s="117"/>
      <c r="B448" s="117"/>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row>
    <row r="449" spans="1:26" ht="15.75" customHeight="1" x14ac:dyDescent="0.2">
      <c r="A449" s="117"/>
      <c r="B449" s="117"/>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row>
    <row r="450" spans="1:26" ht="15.75" customHeight="1" x14ac:dyDescent="0.2">
      <c r="A450" s="117"/>
      <c r="B450" s="117"/>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row>
    <row r="451" spans="1:26" ht="15.75" customHeight="1" x14ac:dyDescent="0.2">
      <c r="A451" s="117"/>
      <c r="B451" s="117"/>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row>
    <row r="452" spans="1:26" ht="15.75" customHeight="1" x14ac:dyDescent="0.2">
      <c r="A452" s="117"/>
      <c r="B452" s="117"/>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row>
    <row r="453" spans="1:26" ht="15.75" customHeight="1" x14ac:dyDescent="0.2">
      <c r="A453" s="117"/>
      <c r="B453" s="117"/>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row>
    <row r="454" spans="1:26" ht="15.75" customHeight="1" x14ac:dyDescent="0.2">
      <c r="A454" s="117"/>
      <c r="B454" s="117"/>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row>
    <row r="455" spans="1:26" ht="15.75" customHeight="1" x14ac:dyDescent="0.2">
      <c r="A455" s="117"/>
      <c r="B455" s="117"/>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row>
    <row r="456" spans="1:26" ht="15.75" customHeight="1" x14ac:dyDescent="0.2">
      <c r="A456" s="117"/>
      <c r="B456" s="117"/>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row>
    <row r="457" spans="1:26" ht="15.75" customHeight="1" x14ac:dyDescent="0.2">
      <c r="A457" s="117"/>
      <c r="B457" s="117"/>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row>
    <row r="458" spans="1:26" ht="15.75" customHeight="1" x14ac:dyDescent="0.2">
      <c r="A458" s="117"/>
      <c r="B458" s="117"/>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row>
    <row r="459" spans="1:26" ht="15.75" customHeight="1" x14ac:dyDescent="0.2">
      <c r="A459" s="117"/>
      <c r="B459" s="117"/>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row>
    <row r="460" spans="1:26" ht="15.75" customHeight="1" x14ac:dyDescent="0.2">
      <c r="A460" s="117"/>
      <c r="B460" s="117"/>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row>
    <row r="461" spans="1:26" ht="15.75" customHeight="1" x14ac:dyDescent="0.2">
      <c r="A461" s="117"/>
      <c r="B461" s="117"/>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row>
    <row r="462" spans="1:26" ht="15.75" customHeight="1" x14ac:dyDescent="0.2">
      <c r="A462" s="117"/>
      <c r="B462" s="117"/>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row>
    <row r="463" spans="1:26" ht="15.75" customHeight="1" x14ac:dyDescent="0.2">
      <c r="A463" s="117"/>
      <c r="B463" s="117"/>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row>
    <row r="464" spans="1:26" ht="15.75" customHeight="1" x14ac:dyDescent="0.2">
      <c r="A464" s="117"/>
      <c r="B464" s="117"/>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row>
    <row r="465" spans="1:26" ht="15.75" customHeight="1" x14ac:dyDescent="0.2">
      <c r="A465" s="117"/>
      <c r="B465" s="117"/>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row>
    <row r="466" spans="1:26" ht="15.75" customHeight="1" x14ac:dyDescent="0.2">
      <c r="A466" s="117"/>
      <c r="B466" s="117"/>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7"/>
      <c r="Z466" s="117"/>
    </row>
    <row r="467" spans="1:26" ht="15.75" customHeight="1" x14ac:dyDescent="0.2">
      <c r="A467" s="117"/>
      <c r="B467" s="117"/>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row>
    <row r="468" spans="1:26" ht="15.75" customHeight="1" x14ac:dyDescent="0.2">
      <c r="A468" s="117"/>
      <c r="B468" s="117"/>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row>
    <row r="469" spans="1:26" ht="15.75" customHeight="1" x14ac:dyDescent="0.2">
      <c r="A469" s="117"/>
      <c r="B469" s="117"/>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row>
    <row r="470" spans="1:26" ht="15.75" customHeight="1" x14ac:dyDescent="0.2">
      <c r="A470" s="117"/>
      <c r="B470" s="117"/>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row>
    <row r="471" spans="1:26" ht="15.75" customHeight="1" x14ac:dyDescent="0.2">
      <c r="A471" s="117"/>
      <c r="B471" s="117"/>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row>
    <row r="472" spans="1:26" ht="15.75" customHeight="1" x14ac:dyDescent="0.2">
      <c r="A472" s="117"/>
      <c r="B472" s="117"/>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row>
    <row r="473" spans="1:26" ht="15.75" customHeight="1" x14ac:dyDescent="0.2">
      <c r="A473" s="117"/>
      <c r="B473" s="117"/>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row>
    <row r="474" spans="1:26" ht="15.75" customHeight="1" x14ac:dyDescent="0.2">
      <c r="A474" s="117"/>
      <c r="B474" s="117"/>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row>
    <row r="475" spans="1:26" ht="15.75" customHeight="1" x14ac:dyDescent="0.2">
      <c r="A475" s="117"/>
      <c r="B475" s="117"/>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row>
    <row r="476" spans="1:26" ht="15.75" customHeight="1" x14ac:dyDescent="0.2">
      <c r="A476" s="117"/>
      <c r="B476" s="117"/>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row>
    <row r="477" spans="1:26" ht="15.75" customHeight="1" x14ac:dyDescent="0.2">
      <c r="A477" s="117"/>
      <c r="B477" s="117"/>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row>
    <row r="478" spans="1:26" ht="15.75" customHeight="1" x14ac:dyDescent="0.2">
      <c r="A478" s="117"/>
      <c r="B478" s="117"/>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row>
    <row r="479" spans="1:26" ht="15.75" customHeight="1" x14ac:dyDescent="0.2">
      <c r="A479" s="117"/>
      <c r="B479" s="117"/>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row>
    <row r="480" spans="1:26" ht="15.75" customHeight="1" x14ac:dyDescent="0.2">
      <c r="A480" s="117"/>
      <c r="B480" s="117"/>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row>
    <row r="481" spans="1:26" ht="15.75" customHeight="1" x14ac:dyDescent="0.2">
      <c r="A481" s="117"/>
      <c r="B481" s="117"/>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row>
    <row r="482" spans="1:26" ht="15.75" customHeight="1" x14ac:dyDescent="0.2">
      <c r="A482" s="117"/>
      <c r="B482" s="117"/>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row>
    <row r="483" spans="1:26" ht="15.75" customHeight="1" x14ac:dyDescent="0.2">
      <c r="A483" s="117"/>
      <c r="B483" s="117"/>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row>
    <row r="484" spans="1:26" ht="15.75" customHeight="1" x14ac:dyDescent="0.2">
      <c r="A484" s="117"/>
      <c r="B484" s="117"/>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row>
    <row r="485" spans="1:26" ht="15.75" customHeight="1" x14ac:dyDescent="0.2">
      <c r="A485" s="117"/>
      <c r="B485" s="117"/>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row>
    <row r="486" spans="1:26" ht="15.75" customHeight="1" x14ac:dyDescent="0.2">
      <c r="A486" s="117"/>
      <c r="B486" s="117"/>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row>
    <row r="487" spans="1:26" ht="15.75" customHeight="1" x14ac:dyDescent="0.2">
      <c r="A487" s="117"/>
      <c r="B487" s="117"/>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row>
    <row r="488" spans="1:26" ht="15.75" customHeight="1" x14ac:dyDescent="0.2">
      <c r="A488" s="117"/>
      <c r="B488" s="117"/>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row>
    <row r="489" spans="1:26" ht="15.75" customHeight="1" x14ac:dyDescent="0.2">
      <c r="A489" s="117"/>
      <c r="B489" s="117"/>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row>
    <row r="490" spans="1:26" ht="15.75" customHeight="1" x14ac:dyDescent="0.2">
      <c r="A490" s="117"/>
      <c r="B490" s="117"/>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row>
    <row r="491" spans="1:26" ht="15.75" customHeight="1" x14ac:dyDescent="0.2">
      <c r="A491" s="117"/>
      <c r="B491" s="117"/>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row>
    <row r="492" spans="1:26" ht="15.75" customHeight="1" x14ac:dyDescent="0.2">
      <c r="A492" s="117"/>
      <c r="B492" s="117"/>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row>
    <row r="493" spans="1:26" ht="15.75" customHeight="1" x14ac:dyDescent="0.2">
      <c r="A493" s="117"/>
      <c r="B493" s="117"/>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row>
    <row r="494" spans="1:26" ht="15.75" customHeight="1" x14ac:dyDescent="0.2">
      <c r="A494" s="117"/>
      <c r="B494" s="117"/>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row>
    <row r="495" spans="1:26" ht="15.75" customHeight="1" x14ac:dyDescent="0.2">
      <c r="A495" s="117"/>
      <c r="B495" s="117"/>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row>
    <row r="496" spans="1:26" ht="15.75" customHeight="1" x14ac:dyDescent="0.2">
      <c r="A496" s="117"/>
      <c r="B496" s="117"/>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row>
    <row r="497" spans="1:26" ht="15.75" customHeight="1" x14ac:dyDescent="0.2">
      <c r="A497" s="117"/>
      <c r="B497" s="117"/>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row>
    <row r="498" spans="1:26" ht="15.75" customHeight="1" x14ac:dyDescent="0.2">
      <c r="A498" s="117"/>
      <c r="B498" s="117"/>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row>
    <row r="499" spans="1:26" ht="15.75" customHeight="1" x14ac:dyDescent="0.2">
      <c r="A499" s="117"/>
      <c r="B499" s="117"/>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row>
    <row r="500" spans="1:26" ht="15.75" customHeight="1" x14ac:dyDescent="0.2">
      <c r="A500" s="117"/>
      <c r="B500" s="117"/>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row>
    <row r="501" spans="1:26" ht="15.75" customHeight="1" x14ac:dyDescent="0.2">
      <c r="A501" s="117"/>
      <c r="B501" s="117"/>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row>
    <row r="502" spans="1:26" ht="15.75" customHeight="1" x14ac:dyDescent="0.2">
      <c r="A502" s="117"/>
      <c r="B502" s="117"/>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7"/>
      <c r="Z502" s="117"/>
    </row>
    <row r="503" spans="1:26" ht="15.75" customHeight="1" x14ac:dyDescent="0.2">
      <c r="A503" s="117"/>
      <c r="B503" s="117"/>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row>
    <row r="504" spans="1:26" ht="15.75" customHeight="1" x14ac:dyDescent="0.2">
      <c r="A504" s="117"/>
      <c r="B504" s="117"/>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row>
    <row r="505" spans="1:26" ht="15.75" customHeight="1" x14ac:dyDescent="0.2">
      <c r="A505" s="117"/>
      <c r="B505" s="117"/>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row>
    <row r="506" spans="1:26" ht="15.75" customHeight="1" x14ac:dyDescent="0.2">
      <c r="A506" s="117"/>
      <c r="B506" s="117"/>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row>
    <row r="507" spans="1:26" ht="15.75" customHeight="1" x14ac:dyDescent="0.2">
      <c r="A507" s="117"/>
      <c r="B507" s="117"/>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row>
    <row r="508" spans="1:26" ht="15.75" customHeight="1" x14ac:dyDescent="0.2">
      <c r="A508" s="117"/>
      <c r="B508" s="117"/>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row>
    <row r="509" spans="1:26" ht="15.75" customHeight="1" x14ac:dyDescent="0.2">
      <c r="A509" s="117"/>
      <c r="B509" s="117"/>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row>
    <row r="510" spans="1:26" ht="15.75" customHeight="1" x14ac:dyDescent="0.2">
      <c r="A510" s="117"/>
      <c r="B510" s="117"/>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row>
    <row r="511" spans="1:26" ht="15.75" customHeight="1" x14ac:dyDescent="0.2">
      <c r="A511" s="117"/>
      <c r="B511" s="117"/>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row>
    <row r="512" spans="1:26" ht="15.75" customHeight="1" x14ac:dyDescent="0.2">
      <c r="A512" s="117"/>
      <c r="B512" s="117"/>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row>
    <row r="513" spans="1:26" ht="15.75" customHeight="1" x14ac:dyDescent="0.2">
      <c r="A513" s="117"/>
      <c r="B513" s="117"/>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row>
    <row r="514" spans="1:26" ht="15.75" customHeight="1" x14ac:dyDescent="0.2">
      <c r="A514" s="117"/>
      <c r="B514" s="117"/>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row>
    <row r="515" spans="1:26" ht="15.75" customHeight="1" x14ac:dyDescent="0.2">
      <c r="A515" s="117"/>
      <c r="B515" s="117"/>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row>
    <row r="516" spans="1:26" ht="15.75" customHeight="1" x14ac:dyDescent="0.2">
      <c r="A516" s="117"/>
      <c r="B516" s="117"/>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row>
    <row r="517" spans="1:26" ht="15.75" customHeight="1" x14ac:dyDescent="0.2">
      <c r="A517" s="117"/>
      <c r="B517" s="117"/>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row>
    <row r="518" spans="1:26" ht="15.75" customHeight="1" x14ac:dyDescent="0.2">
      <c r="A518" s="117"/>
      <c r="B518" s="117"/>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row>
    <row r="519" spans="1:26" ht="15.75" customHeight="1" x14ac:dyDescent="0.2">
      <c r="A519" s="117"/>
      <c r="B519" s="117"/>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row>
    <row r="520" spans="1:26" ht="15.75" customHeight="1" x14ac:dyDescent="0.2">
      <c r="A520" s="117"/>
      <c r="B520" s="117"/>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row>
    <row r="521" spans="1:26" ht="15.75" customHeight="1" x14ac:dyDescent="0.2">
      <c r="A521" s="117"/>
      <c r="B521" s="117"/>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row>
    <row r="522" spans="1:26" ht="15.75" customHeight="1" x14ac:dyDescent="0.2">
      <c r="A522" s="117"/>
      <c r="B522" s="117"/>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row>
    <row r="523" spans="1:26" ht="15.75" customHeight="1" x14ac:dyDescent="0.2">
      <c r="A523" s="117"/>
      <c r="B523" s="117"/>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row>
    <row r="524" spans="1:26" ht="15.75" customHeight="1" x14ac:dyDescent="0.2">
      <c r="A524" s="117"/>
      <c r="B524" s="117"/>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row>
    <row r="525" spans="1:26" ht="15.75" customHeight="1" x14ac:dyDescent="0.2">
      <c r="A525" s="117"/>
      <c r="B525" s="117"/>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row>
    <row r="526" spans="1:26" ht="15.75" customHeight="1" x14ac:dyDescent="0.2">
      <c r="A526" s="117"/>
      <c r="B526" s="117"/>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row>
    <row r="527" spans="1:26" ht="15.75" customHeight="1" x14ac:dyDescent="0.2">
      <c r="A527" s="117"/>
      <c r="B527" s="117"/>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row>
    <row r="528" spans="1:26" ht="15.75" customHeight="1" x14ac:dyDescent="0.2">
      <c r="A528" s="117"/>
      <c r="B528" s="117"/>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row>
    <row r="529" spans="1:26" ht="15.75" customHeight="1" x14ac:dyDescent="0.2">
      <c r="A529" s="117"/>
      <c r="B529" s="117"/>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row>
    <row r="530" spans="1:26" ht="15.75" customHeight="1" x14ac:dyDescent="0.2">
      <c r="A530" s="117"/>
      <c r="B530" s="117"/>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row>
    <row r="531" spans="1:26" ht="15.75" customHeight="1" x14ac:dyDescent="0.2">
      <c r="A531" s="117"/>
      <c r="B531" s="117"/>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row>
    <row r="532" spans="1:26" ht="15.75" customHeight="1" x14ac:dyDescent="0.2">
      <c r="A532" s="117"/>
      <c r="B532" s="117"/>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row>
    <row r="533" spans="1:26" ht="15.75" customHeight="1" x14ac:dyDescent="0.2">
      <c r="A533" s="117"/>
      <c r="B533" s="117"/>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row>
    <row r="534" spans="1:26" ht="15.75" customHeight="1" x14ac:dyDescent="0.2">
      <c r="A534" s="117"/>
      <c r="B534" s="117"/>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row>
    <row r="535" spans="1:26" ht="15.75" customHeight="1" x14ac:dyDescent="0.2">
      <c r="A535" s="117"/>
      <c r="B535" s="117"/>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row>
    <row r="536" spans="1:26" ht="15.75" customHeight="1" x14ac:dyDescent="0.2">
      <c r="A536" s="117"/>
      <c r="B536" s="117"/>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7"/>
      <c r="Z536" s="117"/>
    </row>
    <row r="537" spans="1:26" ht="15.75" customHeight="1" x14ac:dyDescent="0.2">
      <c r="A537" s="117"/>
      <c r="B537" s="117"/>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row>
    <row r="538" spans="1:26" ht="15.75" customHeight="1" x14ac:dyDescent="0.2">
      <c r="A538" s="117"/>
      <c r="B538" s="117"/>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row>
    <row r="539" spans="1:26" ht="15.75" customHeight="1" x14ac:dyDescent="0.2">
      <c r="A539" s="117"/>
      <c r="B539" s="117"/>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row>
    <row r="540" spans="1:26" ht="15.75" customHeight="1" x14ac:dyDescent="0.2">
      <c r="A540" s="117"/>
      <c r="B540" s="117"/>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row>
    <row r="541" spans="1:26" ht="15.75" customHeight="1" x14ac:dyDescent="0.2">
      <c r="A541" s="117"/>
      <c r="B541" s="117"/>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row>
    <row r="542" spans="1:26" ht="15.75" customHeight="1" x14ac:dyDescent="0.2">
      <c r="A542" s="117"/>
      <c r="B542" s="117"/>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row>
    <row r="543" spans="1:26" ht="15.75" customHeight="1" x14ac:dyDescent="0.2">
      <c r="A543" s="117"/>
      <c r="B543" s="117"/>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row>
    <row r="544" spans="1:26" ht="15.75" customHeight="1" x14ac:dyDescent="0.2">
      <c r="A544" s="117"/>
      <c r="B544" s="117"/>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row>
    <row r="545" spans="1:26" ht="15.75" customHeight="1" x14ac:dyDescent="0.2">
      <c r="A545" s="117"/>
      <c r="B545" s="117"/>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row>
    <row r="546" spans="1:26" ht="15.75" customHeight="1" x14ac:dyDescent="0.2">
      <c r="A546" s="117"/>
      <c r="B546" s="117"/>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row>
    <row r="547" spans="1:26" ht="15.75" customHeight="1" x14ac:dyDescent="0.2">
      <c r="A547" s="117"/>
      <c r="B547" s="117"/>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row>
    <row r="548" spans="1:26" ht="15.75" customHeight="1" x14ac:dyDescent="0.2">
      <c r="A548" s="117"/>
      <c r="B548" s="117"/>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row>
    <row r="549" spans="1:26" ht="15.75" customHeight="1" x14ac:dyDescent="0.2">
      <c r="A549" s="117"/>
      <c r="B549" s="117"/>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row>
    <row r="550" spans="1:26" ht="15.75" customHeight="1" x14ac:dyDescent="0.2">
      <c r="A550" s="117"/>
      <c r="B550" s="117"/>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row>
    <row r="551" spans="1:26" ht="15.75" customHeight="1" x14ac:dyDescent="0.2">
      <c r="A551" s="117"/>
      <c r="B551" s="117"/>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row>
    <row r="552" spans="1:26" ht="15.75" customHeight="1" x14ac:dyDescent="0.2">
      <c r="A552" s="117"/>
      <c r="B552" s="117"/>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row>
    <row r="553" spans="1:26" ht="15.75" customHeight="1" x14ac:dyDescent="0.2">
      <c r="A553" s="117"/>
      <c r="B553" s="117"/>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row>
    <row r="554" spans="1:26" ht="15.75" customHeight="1" x14ac:dyDescent="0.2">
      <c r="A554" s="117"/>
      <c r="B554" s="117"/>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row>
    <row r="555" spans="1:26" ht="15.75" customHeight="1" x14ac:dyDescent="0.2">
      <c r="A555" s="117"/>
      <c r="B555" s="117"/>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row>
    <row r="556" spans="1:26" ht="15.75" customHeight="1" x14ac:dyDescent="0.2">
      <c r="A556" s="117"/>
      <c r="B556" s="117"/>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row>
    <row r="557" spans="1:26" ht="15.75" customHeight="1" x14ac:dyDescent="0.2">
      <c r="A557" s="117"/>
      <c r="B557" s="117"/>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row>
    <row r="558" spans="1:26" ht="15.75" customHeight="1" x14ac:dyDescent="0.2">
      <c r="A558" s="117"/>
      <c r="B558" s="117"/>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row>
    <row r="559" spans="1:26" ht="15.75" customHeight="1" x14ac:dyDescent="0.2">
      <c r="A559" s="117"/>
      <c r="B559" s="117"/>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row>
    <row r="560" spans="1:26" ht="15.75" customHeight="1" x14ac:dyDescent="0.2">
      <c r="A560" s="117"/>
      <c r="B560" s="117"/>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row>
    <row r="561" spans="1:26" ht="15.75" customHeight="1" x14ac:dyDescent="0.2">
      <c r="A561" s="117"/>
      <c r="B561" s="117"/>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row>
    <row r="562" spans="1:26" ht="15.75" customHeight="1" x14ac:dyDescent="0.2">
      <c r="A562" s="117"/>
      <c r="B562" s="117"/>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row>
    <row r="563" spans="1:26" ht="15.75" customHeight="1" x14ac:dyDescent="0.2">
      <c r="A563" s="117"/>
      <c r="B563" s="117"/>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row>
    <row r="564" spans="1:26" ht="15.75" customHeight="1" x14ac:dyDescent="0.2">
      <c r="A564" s="117"/>
      <c r="B564" s="117"/>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row>
    <row r="565" spans="1:26" ht="15.75" customHeight="1" x14ac:dyDescent="0.2">
      <c r="A565" s="117"/>
      <c r="B565" s="117"/>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row>
    <row r="566" spans="1:26" ht="15.75" customHeight="1" x14ac:dyDescent="0.2">
      <c r="A566" s="117"/>
      <c r="B566" s="117"/>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row>
    <row r="567" spans="1:26" ht="15.75" customHeight="1" x14ac:dyDescent="0.2">
      <c r="A567" s="117"/>
      <c r="B567" s="117"/>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row>
    <row r="568" spans="1:26" ht="15.75" customHeight="1" x14ac:dyDescent="0.2">
      <c r="A568" s="117"/>
      <c r="B568" s="117"/>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row>
    <row r="569" spans="1:26" ht="15.75" customHeight="1" x14ac:dyDescent="0.2">
      <c r="A569" s="117"/>
      <c r="B569" s="117"/>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row>
    <row r="570" spans="1:26" ht="15.75" customHeight="1" x14ac:dyDescent="0.2">
      <c r="A570" s="117"/>
      <c r="B570" s="117"/>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row>
    <row r="571" spans="1:26" ht="15.75" customHeight="1" x14ac:dyDescent="0.2">
      <c r="A571" s="117"/>
      <c r="B571" s="117"/>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row>
    <row r="572" spans="1:26" ht="15.75" customHeight="1" x14ac:dyDescent="0.2">
      <c r="A572" s="117"/>
      <c r="B572" s="117"/>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row>
    <row r="573" spans="1:26" ht="15.75" customHeight="1" x14ac:dyDescent="0.2">
      <c r="A573" s="117"/>
      <c r="B573" s="117"/>
      <c r="C573" s="117"/>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row>
    <row r="574" spans="1:26" ht="15.75" customHeight="1" x14ac:dyDescent="0.2">
      <c r="A574" s="117"/>
      <c r="B574" s="117"/>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row>
    <row r="575" spans="1:26" ht="15.75" customHeight="1" x14ac:dyDescent="0.2">
      <c r="A575" s="117"/>
      <c r="B575" s="117"/>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row>
    <row r="576" spans="1:26" ht="15.75" customHeight="1" x14ac:dyDescent="0.2">
      <c r="A576" s="117"/>
      <c r="B576" s="117"/>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row>
    <row r="577" spans="1:26" ht="15.75" customHeight="1" x14ac:dyDescent="0.2">
      <c r="A577" s="117"/>
      <c r="B577" s="117"/>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row>
    <row r="578" spans="1:26" ht="15.75" customHeight="1" x14ac:dyDescent="0.2">
      <c r="A578" s="117"/>
      <c r="B578" s="117"/>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row>
    <row r="579" spans="1:26" ht="15.75" customHeight="1" x14ac:dyDescent="0.2">
      <c r="A579" s="117"/>
      <c r="B579" s="117"/>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row>
    <row r="580" spans="1:26" ht="15.75" customHeight="1" x14ac:dyDescent="0.2">
      <c r="A580" s="117"/>
      <c r="B580" s="117"/>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7"/>
    </row>
    <row r="581" spans="1:26" ht="15.75" customHeight="1" x14ac:dyDescent="0.2">
      <c r="A581" s="117"/>
      <c r="B581" s="117"/>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row>
    <row r="582" spans="1:26" ht="15.75" customHeight="1" x14ac:dyDescent="0.2">
      <c r="A582" s="117"/>
      <c r="B582" s="117"/>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row>
    <row r="583" spans="1:26" ht="15.75" customHeight="1" x14ac:dyDescent="0.2">
      <c r="A583" s="117"/>
      <c r="B583" s="117"/>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row>
    <row r="584" spans="1:26" ht="15.75" customHeight="1" x14ac:dyDescent="0.2">
      <c r="A584" s="117"/>
      <c r="B584" s="117"/>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row>
    <row r="585" spans="1:26" ht="15.75" customHeight="1" x14ac:dyDescent="0.2">
      <c r="A585" s="117"/>
      <c r="B585" s="117"/>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row>
    <row r="586" spans="1:26" ht="15.75" customHeight="1" x14ac:dyDescent="0.2">
      <c r="A586" s="117"/>
      <c r="B586" s="117"/>
      <c r="C586" s="117"/>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row>
    <row r="587" spans="1:26" ht="15.75" customHeight="1" x14ac:dyDescent="0.2">
      <c r="A587" s="117"/>
      <c r="B587" s="117"/>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row>
    <row r="588" spans="1:26" ht="15.75" customHeight="1" x14ac:dyDescent="0.2">
      <c r="A588" s="117"/>
      <c r="B588" s="117"/>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row>
    <row r="589" spans="1:26" ht="15.75" customHeight="1" x14ac:dyDescent="0.2">
      <c r="A589" s="117"/>
      <c r="B589" s="117"/>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row>
    <row r="590" spans="1:26" ht="15.75" customHeight="1" x14ac:dyDescent="0.2">
      <c r="A590" s="117"/>
      <c r="B590" s="117"/>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row>
    <row r="591" spans="1:26" ht="15.75" customHeight="1" x14ac:dyDescent="0.2">
      <c r="A591" s="117"/>
      <c r="B591" s="117"/>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row>
    <row r="592" spans="1:26" ht="15.75" customHeight="1" x14ac:dyDescent="0.2">
      <c r="A592" s="117"/>
      <c r="B592" s="117"/>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row>
    <row r="593" spans="1:26" ht="15.75" customHeight="1" x14ac:dyDescent="0.2">
      <c r="A593" s="117"/>
      <c r="B593" s="117"/>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row>
    <row r="594" spans="1:26" ht="15.75" customHeight="1" x14ac:dyDescent="0.2">
      <c r="A594" s="117"/>
      <c r="B594" s="117"/>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row>
    <row r="595" spans="1:26" ht="15.75" customHeight="1" x14ac:dyDescent="0.2">
      <c r="A595" s="117"/>
      <c r="B595" s="117"/>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row>
    <row r="596" spans="1:26" ht="15.75" customHeight="1" x14ac:dyDescent="0.2">
      <c r="A596" s="117"/>
      <c r="B596" s="117"/>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row>
    <row r="597" spans="1:26" ht="15.75" customHeight="1" x14ac:dyDescent="0.2">
      <c r="A597" s="117"/>
      <c r="B597" s="117"/>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row>
    <row r="598" spans="1:26" ht="15.75" customHeight="1" x14ac:dyDescent="0.2">
      <c r="A598" s="117"/>
      <c r="B598" s="117"/>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row>
    <row r="599" spans="1:26" ht="15.75" customHeight="1" x14ac:dyDescent="0.2">
      <c r="A599" s="117"/>
      <c r="B599" s="117"/>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row>
    <row r="600" spans="1:26" ht="15.75" customHeight="1" x14ac:dyDescent="0.2">
      <c r="A600" s="117"/>
      <c r="B600" s="117"/>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row>
    <row r="601" spans="1:26" ht="15.75" customHeight="1" x14ac:dyDescent="0.2">
      <c r="A601" s="117"/>
      <c r="B601" s="117"/>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row>
    <row r="602" spans="1:26" ht="15.75" customHeight="1" x14ac:dyDescent="0.2">
      <c r="A602" s="117"/>
      <c r="B602" s="117"/>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row>
    <row r="603" spans="1:26" ht="15.75" customHeight="1" x14ac:dyDescent="0.2">
      <c r="A603" s="117"/>
      <c r="B603" s="117"/>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row>
    <row r="604" spans="1:26" ht="15.75" customHeight="1" x14ac:dyDescent="0.2">
      <c r="A604" s="117"/>
      <c r="B604" s="117"/>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row>
    <row r="605" spans="1:26" ht="15.75" customHeight="1" x14ac:dyDescent="0.2">
      <c r="A605" s="117"/>
      <c r="B605" s="117"/>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row>
    <row r="606" spans="1:26" ht="15.75" customHeight="1" x14ac:dyDescent="0.2">
      <c r="A606" s="117"/>
      <c r="B606" s="117"/>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row>
    <row r="607" spans="1:26" ht="15.75" customHeight="1" x14ac:dyDescent="0.2">
      <c r="A607" s="117"/>
      <c r="B607" s="117"/>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row>
    <row r="608" spans="1:26" ht="15.75" customHeight="1" x14ac:dyDescent="0.2">
      <c r="A608" s="117"/>
      <c r="B608" s="117"/>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row>
    <row r="609" spans="1:26" ht="15.75" customHeight="1" x14ac:dyDescent="0.2">
      <c r="A609" s="117"/>
      <c r="B609" s="117"/>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row>
    <row r="610" spans="1:26" ht="15.75" customHeight="1" x14ac:dyDescent="0.2">
      <c r="A610" s="117"/>
      <c r="B610" s="117"/>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row>
    <row r="611" spans="1:26" ht="15.75" customHeight="1" x14ac:dyDescent="0.2">
      <c r="A611" s="117"/>
      <c r="B611" s="117"/>
      <c r="C611" s="117"/>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row>
    <row r="612" spans="1:26" ht="15.75" customHeight="1" x14ac:dyDescent="0.2">
      <c r="A612" s="117"/>
      <c r="B612" s="117"/>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row>
    <row r="613" spans="1:26" ht="15.75" customHeight="1" x14ac:dyDescent="0.2">
      <c r="A613" s="117"/>
      <c r="B613" s="117"/>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row>
    <row r="614" spans="1:26" ht="15.75" customHeight="1" x14ac:dyDescent="0.2">
      <c r="A614" s="117"/>
      <c r="B614" s="117"/>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row>
    <row r="615" spans="1:26" ht="15.75" customHeight="1" x14ac:dyDescent="0.2">
      <c r="A615" s="117"/>
      <c r="B615" s="117"/>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row>
    <row r="616" spans="1:26" ht="15.75" customHeight="1" x14ac:dyDescent="0.2">
      <c r="A616" s="117"/>
      <c r="B616" s="117"/>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row>
    <row r="617" spans="1:26" ht="15.75" customHeight="1" x14ac:dyDescent="0.2">
      <c r="A617" s="117"/>
      <c r="B617" s="117"/>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row>
    <row r="618" spans="1:26" ht="15.75" customHeight="1" x14ac:dyDescent="0.2">
      <c r="A618" s="117"/>
      <c r="B618" s="117"/>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row>
    <row r="619" spans="1:26" ht="15.75" customHeight="1" x14ac:dyDescent="0.2">
      <c r="A619" s="117"/>
      <c r="B619" s="117"/>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row>
    <row r="620" spans="1:26" ht="15.75" customHeight="1" x14ac:dyDescent="0.2">
      <c r="A620" s="117"/>
      <c r="B620" s="117"/>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row>
    <row r="621" spans="1:26" ht="15.75" customHeight="1" x14ac:dyDescent="0.2">
      <c r="A621" s="117"/>
      <c r="B621" s="117"/>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row>
    <row r="622" spans="1:26" ht="15.75" customHeight="1" x14ac:dyDescent="0.2">
      <c r="A622" s="117"/>
      <c r="B622" s="117"/>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row>
    <row r="623" spans="1:26" ht="15.75" customHeight="1" x14ac:dyDescent="0.2">
      <c r="A623" s="117"/>
      <c r="B623" s="117"/>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row>
    <row r="624" spans="1:26" ht="15.75" customHeight="1" x14ac:dyDescent="0.2">
      <c r="A624" s="117"/>
      <c r="B624" s="117"/>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row>
    <row r="625" spans="1:26" ht="15.75" customHeight="1" x14ac:dyDescent="0.2">
      <c r="A625" s="117"/>
      <c r="B625" s="117"/>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row>
    <row r="626" spans="1:26" ht="15.75" customHeight="1" x14ac:dyDescent="0.2">
      <c r="A626" s="117"/>
      <c r="B626" s="117"/>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row>
    <row r="627" spans="1:26" ht="15.75" customHeight="1" x14ac:dyDescent="0.2">
      <c r="A627" s="117"/>
      <c r="B627" s="117"/>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row>
    <row r="628" spans="1:26" ht="15.75" customHeight="1" x14ac:dyDescent="0.2">
      <c r="A628" s="117"/>
      <c r="B628" s="117"/>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row>
    <row r="629" spans="1:26" ht="15.75" customHeight="1" x14ac:dyDescent="0.2">
      <c r="A629" s="117"/>
      <c r="B629" s="117"/>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row>
    <row r="630" spans="1:26" ht="15.75" customHeight="1" x14ac:dyDescent="0.2">
      <c r="A630" s="117"/>
      <c r="B630" s="117"/>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row>
    <row r="631" spans="1:26" ht="15.75" customHeight="1" x14ac:dyDescent="0.2">
      <c r="A631" s="117"/>
      <c r="B631" s="117"/>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row>
    <row r="632" spans="1:26" ht="15.75" customHeight="1" x14ac:dyDescent="0.2">
      <c r="A632" s="117"/>
      <c r="B632" s="117"/>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row>
    <row r="633" spans="1:26" ht="15.75" customHeight="1" x14ac:dyDescent="0.2">
      <c r="A633" s="117"/>
      <c r="B633" s="117"/>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row>
    <row r="634" spans="1:26" ht="15.75" customHeight="1" x14ac:dyDescent="0.2">
      <c r="A634" s="117"/>
      <c r="B634" s="117"/>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row>
    <row r="635" spans="1:26" ht="15.75" customHeight="1" x14ac:dyDescent="0.2">
      <c r="A635" s="117"/>
      <c r="B635" s="117"/>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row>
    <row r="636" spans="1:26" ht="15.75" customHeight="1" x14ac:dyDescent="0.2">
      <c r="A636" s="117"/>
      <c r="B636" s="117"/>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row>
    <row r="637" spans="1:26" ht="15.75" customHeight="1" x14ac:dyDescent="0.2">
      <c r="A637" s="117"/>
      <c r="B637" s="117"/>
      <c r="C637" s="117"/>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row>
    <row r="638" spans="1:26" ht="15.75" customHeight="1" x14ac:dyDescent="0.2">
      <c r="A638" s="117"/>
      <c r="B638" s="117"/>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row>
    <row r="639" spans="1:26" ht="15.75" customHeight="1" x14ac:dyDescent="0.2">
      <c r="A639" s="117"/>
      <c r="B639" s="117"/>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row>
    <row r="640" spans="1:26" ht="15.75" customHeight="1" x14ac:dyDescent="0.2">
      <c r="A640" s="117"/>
      <c r="B640" s="117"/>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7"/>
      <c r="Z640" s="117"/>
    </row>
    <row r="641" spans="1:26" ht="15.75" customHeight="1" x14ac:dyDescent="0.2">
      <c r="A641" s="117"/>
      <c r="B641" s="117"/>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row>
    <row r="642" spans="1:26" ht="15.75" customHeight="1" x14ac:dyDescent="0.2">
      <c r="A642" s="117"/>
      <c r="B642" s="117"/>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row>
    <row r="643" spans="1:26" ht="15.75" customHeight="1" x14ac:dyDescent="0.2">
      <c r="A643" s="117"/>
      <c r="B643" s="117"/>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row>
    <row r="644" spans="1:26" ht="15.75" customHeight="1" x14ac:dyDescent="0.2">
      <c r="A644" s="117"/>
      <c r="B644" s="117"/>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row>
    <row r="645" spans="1:26" ht="15.75" customHeight="1" x14ac:dyDescent="0.2">
      <c r="A645" s="117"/>
      <c r="B645" s="117"/>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row>
    <row r="646" spans="1:26" ht="15.75" customHeight="1" x14ac:dyDescent="0.2">
      <c r="A646" s="117"/>
      <c r="B646" s="117"/>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row>
    <row r="647" spans="1:26" ht="15.75" customHeight="1" x14ac:dyDescent="0.2">
      <c r="A647" s="117"/>
      <c r="B647" s="117"/>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row>
    <row r="648" spans="1:26" ht="15.75" customHeight="1" x14ac:dyDescent="0.2">
      <c r="A648" s="117"/>
      <c r="B648" s="117"/>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row>
    <row r="649" spans="1:26" ht="15.75" customHeight="1" x14ac:dyDescent="0.2">
      <c r="A649" s="117"/>
      <c r="B649" s="117"/>
      <c r="C649" s="117"/>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row>
    <row r="650" spans="1:26" ht="15.75" customHeight="1" x14ac:dyDescent="0.2">
      <c r="A650" s="117"/>
      <c r="B650" s="117"/>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row>
    <row r="651" spans="1:26" ht="15.75" customHeight="1" x14ac:dyDescent="0.2">
      <c r="A651" s="117"/>
      <c r="B651" s="117"/>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row>
    <row r="652" spans="1:26" ht="15.75" customHeight="1" x14ac:dyDescent="0.2">
      <c r="A652" s="117"/>
      <c r="B652" s="117"/>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row>
    <row r="653" spans="1:26" ht="15.75" customHeight="1" x14ac:dyDescent="0.2">
      <c r="A653" s="117"/>
      <c r="B653" s="117"/>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row>
    <row r="654" spans="1:26" ht="15.75" customHeight="1" x14ac:dyDescent="0.2">
      <c r="A654" s="117"/>
      <c r="B654" s="117"/>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row>
    <row r="655" spans="1:26" ht="15.75" customHeight="1" x14ac:dyDescent="0.2">
      <c r="A655" s="117"/>
      <c r="B655" s="117"/>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row>
    <row r="656" spans="1:26" ht="15.75" customHeight="1" x14ac:dyDescent="0.2">
      <c r="A656" s="117"/>
      <c r="B656" s="117"/>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row>
    <row r="657" spans="1:26" ht="15.75" customHeight="1" x14ac:dyDescent="0.2">
      <c r="A657" s="117"/>
      <c r="B657" s="117"/>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row>
    <row r="658" spans="1:26" ht="15.75" customHeight="1" x14ac:dyDescent="0.2">
      <c r="A658" s="117"/>
      <c r="B658" s="117"/>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row>
    <row r="659" spans="1:26" ht="15.75" customHeight="1" x14ac:dyDescent="0.2">
      <c r="A659" s="117"/>
      <c r="B659" s="117"/>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row>
    <row r="660" spans="1:26" ht="15.75" customHeight="1" x14ac:dyDescent="0.2">
      <c r="A660" s="117"/>
      <c r="B660" s="117"/>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row>
    <row r="661" spans="1:26" ht="15.75" customHeight="1" x14ac:dyDescent="0.2">
      <c r="A661" s="117"/>
      <c r="B661" s="117"/>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row>
    <row r="662" spans="1:26" ht="15.75" customHeight="1" x14ac:dyDescent="0.2">
      <c r="A662" s="117"/>
      <c r="B662" s="117"/>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row>
    <row r="663" spans="1:26" ht="15.75" customHeight="1" x14ac:dyDescent="0.2">
      <c r="A663" s="117"/>
      <c r="B663" s="117"/>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row>
    <row r="664" spans="1:26" ht="15.75" customHeight="1" x14ac:dyDescent="0.2">
      <c r="A664" s="117"/>
      <c r="B664" s="117"/>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row>
    <row r="665" spans="1:26" ht="15.75" customHeight="1" x14ac:dyDescent="0.2">
      <c r="A665" s="117"/>
      <c r="B665" s="117"/>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row>
    <row r="666" spans="1:26" ht="15.75" customHeight="1" x14ac:dyDescent="0.2">
      <c r="A666" s="117"/>
      <c r="B666" s="117"/>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row>
    <row r="667" spans="1:26" ht="15.75" customHeight="1" x14ac:dyDescent="0.2">
      <c r="A667" s="117"/>
      <c r="B667" s="117"/>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row>
    <row r="668" spans="1:26" ht="15.75" customHeight="1" x14ac:dyDescent="0.2">
      <c r="A668" s="117"/>
      <c r="B668" s="117"/>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row>
    <row r="669" spans="1:26" ht="15.75" customHeight="1" x14ac:dyDescent="0.2">
      <c r="A669" s="117"/>
      <c r="B669" s="117"/>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row>
    <row r="670" spans="1:26" ht="15.75" customHeight="1" x14ac:dyDescent="0.2">
      <c r="A670" s="117"/>
      <c r="B670" s="117"/>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row>
    <row r="671" spans="1:26" ht="15.75" customHeight="1" x14ac:dyDescent="0.2">
      <c r="A671" s="117"/>
      <c r="B671" s="117"/>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row>
    <row r="672" spans="1:26" ht="15.75" customHeight="1" x14ac:dyDescent="0.2">
      <c r="A672" s="117"/>
      <c r="B672" s="117"/>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row>
    <row r="673" spans="1:26" ht="15.75" customHeight="1" x14ac:dyDescent="0.2">
      <c r="A673" s="117"/>
      <c r="B673" s="117"/>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row>
    <row r="674" spans="1:26" ht="15.75" customHeight="1" x14ac:dyDescent="0.2">
      <c r="A674" s="117"/>
      <c r="B674" s="117"/>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row>
    <row r="675" spans="1:26" ht="15.75" customHeight="1" x14ac:dyDescent="0.2">
      <c r="A675" s="117"/>
      <c r="B675" s="117"/>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row>
    <row r="676" spans="1:26" ht="15.75" customHeight="1" x14ac:dyDescent="0.2">
      <c r="A676" s="117"/>
      <c r="B676" s="117"/>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row>
    <row r="677" spans="1:26" ht="15.75" customHeight="1" x14ac:dyDescent="0.2">
      <c r="A677" s="117"/>
      <c r="B677" s="117"/>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row>
    <row r="678" spans="1:26" ht="15.75" customHeight="1" x14ac:dyDescent="0.2">
      <c r="A678" s="117"/>
      <c r="B678" s="117"/>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row>
    <row r="679" spans="1:26" ht="15.75" customHeight="1" x14ac:dyDescent="0.2">
      <c r="A679" s="117"/>
      <c r="B679" s="117"/>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row>
    <row r="680" spans="1:26" ht="15.75" customHeight="1" x14ac:dyDescent="0.2">
      <c r="A680" s="117"/>
      <c r="B680" s="117"/>
      <c r="C680" s="117"/>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row>
    <row r="681" spans="1:26" ht="15.75" customHeight="1" x14ac:dyDescent="0.2">
      <c r="A681" s="117"/>
      <c r="B681" s="117"/>
      <c r="C681" s="117"/>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row>
    <row r="682" spans="1:26" ht="15.75" customHeight="1" x14ac:dyDescent="0.2">
      <c r="A682" s="117"/>
      <c r="B682" s="117"/>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row>
    <row r="683" spans="1:26" ht="15.75" customHeight="1" x14ac:dyDescent="0.2">
      <c r="A683" s="117"/>
      <c r="B683" s="117"/>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row>
    <row r="684" spans="1:26" ht="15.75" customHeight="1" x14ac:dyDescent="0.2">
      <c r="A684" s="117"/>
      <c r="B684" s="117"/>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row>
    <row r="685" spans="1:26" ht="15.75" customHeight="1" x14ac:dyDescent="0.2">
      <c r="A685" s="117"/>
      <c r="B685" s="117"/>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row>
    <row r="686" spans="1:26" ht="15.75" customHeight="1" x14ac:dyDescent="0.2">
      <c r="A686" s="117"/>
      <c r="B686" s="117"/>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row>
    <row r="687" spans="1:26" ht="15.75" customHeight="1" x14ac:dyDescent="0.2">
      <c r="A687" s="117"/>
      <c r="B687" s="117"/>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row>
    <row r="688" spans="1:26" ht="15.75" customHeight="1" x14ac:dyDescent="0.2">
      <c r="A688" s="117"/>
      <c r="B688" s="117"/>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row>
    <row r="689" spans="1:26" ht="15.75" customHeight="1" x14ac:dyDescent="0.2">
      <c r="A689" s="117"/>
      <c r="B689" s="117"/>
      <c r="C689" s="117"/>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row>
    <row r="690" spans="1:26" ht="15.75" customHeight="1" x14ac:dyDescent="0.2">
      <c r="A690" s="117"/>
      <c r="B690" s="117"/>
      <c r="C690" s="117"/>
      <c r="D690" s="117"/>
      <c r="E690" s="117"/>
      <c r="F690" s="117"/>
      <c r="G690" s="117"/>
      <c r="H690" s="117"/>
      <c r="I690" s="117"/>
      <c r="J690" s="117"/>
      <c r="K690" s="117"/>
      <c r="L690" s="117"/>
      <c r="M690" s="117"/>
      <c r="N690" s="117"/>
      <c r="O690" s="117"/>
      <c r="P690" s="117"/>
      <c r="Q690" s="117"/>
      <c r="R690" s="117"/>
      <c r="S690" s="117"/>
      <c r="T690" s="117"/>
      <c r="U690" s="117"/>
      <c r="V690" s="117"/>
      <c r="W690" s="117"/>
      <c r="X690" s="117"/>
      <c r="Y690" s="117"/>
      <c r="Z690" s="117"/>
    </row>
    <row r="691" spans="1:26" ht="15.75" customHeight="1" x14ac:dyDescent="0.2">
      <c r="A691" s="117"/>
      <c r="B691" s="117"/>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row>
    <row r="692" spans="1:26" ht="15.75" customHeight="1" x14ac:dyDescent="0.2">
      <c r="A692" s="117"/>
      <c r="B692" s="117"/>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row>
    <row r="693" spans="1:26" ht="15.75" customHeight="1" x14ac:dyDescent="0.2">
      <c r="A693" s="117"/>
      <c r="B693" s="117"/>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row>
    <row r="694" spans="1:26" ht="15.75" customHeight="1" x14ac:dyDescent="0.2">
      <c r="A694" s="117"/>
      <c r="B694" s="117"/>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row>
    <row r="695" spans="1:26" ht="15.75" customHeight="1" x14ac:dyDescent="0.2">
      <c r="A695" s="117"/>
      <c r="B695" s="117"/>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row>
    <row r="696" spans="1:26" ht="15.75" customHeight="1" x14ac:dyDescent="0.2">
      <c r="A696" s="117"/>
      <c r="B696" s="117"/>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row>
    <row r="697" spans="1:26" ht="15.75" customHeight="1" x14ac:dyDescent="0.2">
      <c r="A697" s="117"/>
      <c r="B697" s="117"/>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row>
    <row r="698" spans="1:26" ht="15.75" customHeight="1" x14ac:dyDescent="0.2">
      <c r="A698" s="117"/>
      <c r="B698" s="117"/>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row>
    <row r="699" spans="1:26" ht="15.75" customHeight="1" x14ac:dyDescent="0.2">
      <c r="A699" s="117"/>
      <c r="B699" s="117"/>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row>
    <row r="700" spans="1:26" ht="15.75" customHeight="1" x14ac:dyDescent="0.2">
      <c r="A700" s="117"/>
      <c r="B700" s="117"/>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row>
    <row r="701" spans="1:26" ht="15.75" customHeight="1" x14ac:dyDescent="0.2">
      <c r="A701" s="117"/>
      <c r="B701" s="117"/>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row>
    <row r="702" spans="1:26" ht="15.75" customHeight="1" x14ac:dyDescent="0.2">
      <c r="A702" s="117"/>
      <c r="B702" s="117"/>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row>
    <row r="703" spans="1:26" ht="15.75" customHeight="1" x14ac:dyDescent="0.2">
      <c r="A703" s="117"/>
      <c r="B703" s="117"/>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row>
    <row r="704" spans="1:26" ht="15.75" customHeight="1" x14ac:dyDescent="0.2">
      <c r="A704" s="117"/>
      <c r="B704" s="117"/>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row>
    <row r="705" spans="1:26" ht="15.75" customHeight="1" x14ac:dyDescent="0.2">
      <c r="A705" s="117"/>
      <c r="B705" s="117"/>
      <c r="C705" s="117"/>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row>
    <row r="706" spans="1:26" ht="15.75" customHeight="1" x14ac:dyDescent="0.2">
      <c r="A706" s="117"/>
      <c r="B706" s="117"/>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row>
    <row r="707" spans="1:26" ht="15.75" customHeight="1" x14ac:dyDescent="0.2">
      <c r="A707" s="117"/>
      <c r="B707" s="117"/>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row>
    <row r="708" spans="1:26" ht="15.75" customHeight="1" x14ac:dyDescent="0.2">
      <c r="A708" s="117"/>
      <c r="B708" s="117"/>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row>
    <row r="709" spans="1:26" ht="15.75" customHeight="1" x14ac:dyDescent="0.2">
      <c r="A709" s="117"/>
      <c r="B709" s="117"/>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row>
    <row r="710" spans="1:26" ht="15.75" customHeight="1" x14ac:dyDescent="0.2">
      <c r="A710" s="117"/>
      <c r="B710" s="117"/>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row>
    <row r="711" spans="1:26" ht="15.75" customHeight="1" x14ac:dyDescent="0.2">
      <c r="A711" s="117"/>
      <c r="B711" s="117"/>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row>
    <row r="712" spans="1:26" ht="15.75" customHeight="1" x14ac:dyDescent="0.2">
      <c r="A712" s="117"/>
      <c r="B712" s="117"/>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row>
    <row r="713" spans="1:26" ht="15.75" customHeight="1" x14ac:dyDescent="0.2">
      <c r="A713" s="117"/>
      <c r="B713" s="117"/>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row>
    <row r="714" spans="1:26" ht="15.75" customHeight="1" x14ac:dyDescent="0.2">
      <c r="A714" s="117"/>
      <c r="B714" s="117"/>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row>
    <row r="715" spans="1:26" ht="15.75" customHeight="1" x14ac:dyDescent="0.2">
      <c r="A715" s="117"/>
      <c r="B715" s="117"/>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row>
    <row r="716" spans="1:26" ht="15.75" customHeight="1" x14ac:dyDescent="0.2">
      <c r="A716" s="117"/>
      <c r="B716" s="117"/>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row>
    <row r="717" spans="1:26" ht="15.75" customHeight="1" x14ac:dyDescent="0.2">
      <c r="A717" s="117"/>
      <c r="B717" s="117"/>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row>
    <row r="718" spans="1:26" ht="15.75" customHeight="1" x14ac:dyDescent="0.2">
      <c r="A718" s="117"/>
      <c r="B718" s="117"/>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row>
    <row r="719" spans="1:26" ht="15.75" customHeight="1" x14ac:dyDescent="0.2">
      <c r="A719" s="117"/>
      <c r="B719" s="117"/>
      <c r="C719" s="117"/>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row>
    <row r="720" spans="1:26" ht="15.75" customHeight="1" x14ac:dyDescent="0.2">
      <c r="A720" s="117"/>
      <c r="B720" s="117"/>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row>
    <row r="721" spans="1:26" ht="15.75" customHeight="1" x14ac:dyDescent="0.2">
      <c r="A721" s="117"/>
      <c r="B721" s="117"/>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row>
    <row r="722" spans="1:26" ht="15.75" customHeight="1" x14ac:dyDescent="0.2">
      <c r="A722" s="117"/>
      <c r="B722" s="117"/>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row>
    <row r="723" spans="1:26" ht="15.75" customHeight="1" x14ac:dyDescent="0.2">
      <c r="A723" s="117"/>
      <c r="B723" s="117"/>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row>
    <row r="724" spans="1:26" ht="15.75" customHeight="1" x14ac:dyDescent="0.2">
      <c r="A724" s="117"/>
      <c r="B724" s="117"/>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row>
    <row r="725" spans="1:26" ht="15.75" customHeight="1" x14ac:dyDescent="0.2">
      <c r="A725" s="117"/>
      <c r="B725" s="117"/>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row>
    <row r="726" spans="1:26" ht="15.75" customHeight="1" x14ac:dyDescent="0.2">
      <c r="A726" s="117"/>
      <c r="B726" s="117"/>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row>
    <row r="727" spans="1:26" ht="15.75" customHeight="1" x14ac:dyDescent="0.2">
      <c r="A727" s="117"/>
      <c r="B727" s="117"/>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row>
    <row r="728" spans="1:26" ht="15.75" customHeight="1" x14ac:dyDescent="0.2">
      <c r="A728" s="117"/>
      <c r="B728" s="117"/>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row>
    <row r="729" spans="1:26" ht="15.75" customHeight="1" x14ac:dyDescent="0.2">
      <c r="A729" s="117"/>
      <c r="B729" s="117"/>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row>
    <row r="730" spans="1:26" ht="15.75" customHeight="1" x14ac:dyDescent="0.2">
      <c r="A730" s="117"/>
      <c r="B730" s="117"/>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row>
    <row r="731" spans="1:26" ht="15.75" customHeight="1" x14ac:dyDescent="0.2">
      <c r="A731" s="117"/>
      <c r="B731" s="117"/>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row>
    <row r="732" spans="1:26" ht="15.75" customHeight="1" x14ac:dyDescent="0.2">
      <c r="A732" s="117"/>
      <c r="B732" s="117"/>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row>
    <row r="733" spans="1:26" ht="15.75" customHeight="1" x14ac:dyDescent="0.2">
      <c r="A733" s="117"/>
      <c r="B733" s="117"/>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row>
    <row r="734" spans="1:26" ht="15.75" customHeight="1" x14ac:dyDescent="0.2">
      <c r="A734" s="117"/>
      <c r="B734" s="117"/>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7"/>
      <c r="Z734" s="117"/>
    </row>
    <row r="735" spans="1:26" ht="15.75" customHeight="1" x14ac:dyDescent="0.2">
      <c r="A735" s="117"/>
      <c r="B735" s="117"/>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row>
    <row r="736" spans="1:26" ht="15.75" customHeight="1" x14ac:dyDescent="0.2">
      <c r="A736" s="117"/>
      <c r="B736" s="117"/>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row>
    <row r="737" spans="1:26" ht="15.75" customHeight="1" x14ac:dyDescent="0.2">
      <c r="A737" s="117"/>
      <c r="B737" s="117"/>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row>
    <row r="738" spans="1:26" ht="15.75" customHeight="1" x14ac:dyDescent="0.2">
      <c r="A738" s="117"/>
      <c r="B738" s="117"/>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row>
    <row r="739" spans="1:26" ht="15.75" customHeight="1" x14ac:dyDescent="0.2">
      <c r="A739" s="117"/>
      <c r="B739" s="117"/>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row>
    <row r="740" spans="1:26" ht="15.75" customHeight="1" x14ac:dyDescent="0.2">
      <c r="A740" s="117"/>
      <c r="B740" s="117"/>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row>
    <row r="741" spans="1:26" ht="15.75" customHeight="1" x14ac:dyDescent="0.2">
      <c r="A741" s="117"/>
      <c r="B741" s="117"/>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row>
    <row r="742" spans="1:26" ht="15.75" customHeight="1" x14ac:dyDescent="0.2">
      <c r="A742" s="117"/>
      <c r="B742" s="117"/>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row>
    <row r="743" spans="1:26" ht="15.75" customHeight="1" x14ac:dyDescent="0.2">
      <c r="A743" s="117"/>
      <c r="B743" s="117"/>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row>
    <row r="744" spans="1:26" ht="15.75" customHeight="1" x14ac:dyDescent="0.2">
      <c r="A744" s="117"/>
      <c r="B744" s="117"/>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row>
    <row r="745" spans="1:26" ht="15.75" customHeight="1" x14ac:dyDescent="0.2">
      <c r="A745" s="117"/>
      <c r="B745" s="117"/>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row>
    <row r="746" spans="1:26" ht="15.75" customHeight="1" x14ac:dyDescent="0.2">
      <c r="A746" s="117"/>
      <c r="B746" s="117"/>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row>
    <row r="747" spans="1:26" ht="15.75" customHeight="1" x14ac:dyDescent="0.2">
      <c r="A747" s="117"/>
      <c r="B747" s="117"/>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row>
    <row r="748" spans="1:26" ht="15.75" customHeight="1" x14ac:dyDescent="0.2">
      <c r="A748" s="117"/>
      <c r="B748" s="117"/>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row>
    <row r="749" spans="1:26" ht="15.75" customHeight="1" x14ac:dyDescent="0.2">
      <c r="A749" s="117"/>
      <c r="B749" s="117"/>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row>
    <row r="750" spans="1:26" ht="15.75" customHeight="1" x14ac:dyDescent="0.2">
      <c r="A750" s="117"/>
      <c r="B750" s="117"/>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row>
    <row r="751" spans="1:26" ht="15.75" customHeight="1" x14ac:dyDescent="0.2">
      <c r="A751" s="117"/>
      <c r="B751" s="117"/>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row>
    <row r="752" spans="1:26" ht="15.75" customHeight="1" x14ac:dyDescent="0.2">
      <c r="A752" s="117"/>
      <c r="B752" s="117"/>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row>
    <row r="753" spans="1:26" ht="15.75" customHeight="1" x14ac:dyDescent="0.2">
      <c r="A753" s="117"/>
      <c r="B753" s="117"/>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row>
    <row r="754" spans="1:26" ht="15.75" customHeight="1" x14ac:dyDescent="0.2">
      <c r="A754" s="117"/>
      <c r="B754" s="117"/>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row>
    <row r="755" spans="1:26" ht="15.75" customHeight="1" x14ac:dyDescent="0.2">
      <c r="A755" s="117"/>
      <c r="B755" s="117"/>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row>
    <row r="756" spans="1:26" ht="15.75" customHeight="1" x14ac:dyDescent="0.2">
      <c r="A756" s="117"/>
      <c r="B756" s="117"/>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row>
    <row r="757" spans="1:26" ht="15.75" customHeight="1" x14ac:dyDescent="0.2">
      <c r="A757" s="117"/>
      <c r="B757" s="117"/>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row>
    <row r="758" spans="1:26" ht="15.75" customHeight="1" x14ac:dyDescent="0.2">
      <c r="A758" s="117"/>
      <c r="B758" s="117"/>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row>
    <row r="759" spans="1:26" ht="15.75" customHeight="1" x14ac:dyDescent="0.2">
      <c r="A759" s="117"/>
      <c r="B759" s="117"/>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row>
    <row r="760" spans="1:26" ht="15.75" customHeight="1" x14ac:dyDescent="0.2">
      <c r="A760" s="117"/>
      <c r="B760" s="117"/>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row>
    <row r="761" spans="1:26" ht="15.75" customHeight="1" x14ac:dyDescent="0.2">
      <c r="A761" s="117"/>
      <c r="B761" s="117"/>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row>
    <row r="762" spans="1:26" ht="15.75" customHeight="1" x14ac:dyDescent="0.2">
      <c r="A762" s="117"/>
      <c r="B762" s="117"/>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7"/>
      <c r="Z762" s="117"/>
    </row>
    <row r="763" spans="1:26" ht="15.75" customHeight="1" x14ac:dyDescent="0.2">
      <c r="A763" s="117"/>
      <c r="B763" s="117"/>
      <c r="C763" s="117"/>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7"/>
      <c r="Z763" s="117"/>
    </row>
    <row r="764" spans="1:26" ht="15.75" customHeight="1" x14ac:dyDescent="0.2">
      <c r="A764" s="117"/>
      <c r="B764" s="117"/>
      <c r="C764" s="117"/>
      <c r="D764" s="117"/>
      <c r="E764" s="117"/>
      <c r="F764" s="117"/>
      <c r="G764" s="117"/>
      <c r="H764" s="117"/>
      <c r="I764" s="117"/>
      <c r="J764" s="117"/>
      <c r="K764" s="117"/>
      <c r="L764" s="117"/>
      <c r="M764" s="117"/>
      <c r="N764" s="117"/>
      <c r="O764" s="117"/>
      <c r="P764" s="117"/>
      <c r="Q764" s="117"/>
      <c r="R764" s="117"/>
      <c r="S764" s="117"/>
      <c r="T764" s="117"/>
      <c r="U764" s="117"/>
      <c r="V764" s="117"/>
      <c r="W764" s="117"/>
      <c r="X764" s="117"/>
      <c r="Y764" s="117"/>
      <c r="Z764" s="117"/>
    </row>
    <row r="765" spans="1:26" ht="15.75" customHeight="1" x14ac:dyDescent="0.2">
      <c r="A765" s="117"/>
      <c r="B765" s="117"/>
      <c r="C765" s="117"/>
      <c r="D765" s="117"/>
      <c r="E765" s="117"/>
      <c r="F765" s="117"/>
      <c r="G765" s="117"/>
      <c r="H765" s="117"/>
      <c r="I765" s="117"/>
      <c r="J765" s="117"/>
      <c r="K765" s="117"/>
      <c r="L765" s="117"/>
      <c r="M765" s="117"/>
      <c r="N765" s="117"/>
      <c r="O765" s="117"/>
      <c r="P765" s="117"/>
      <c r="Q765" s="117"/>
      <c r="R765" s="117"/>
      <c r="S765" s="117"/>
      <c r="T765" s="117"/>
      <c r="U765" s="117"/>
      <c r="V765" s="117"/>
      <c r="W765" s="117"/>
      <c r="X765" s="117"/>
      <c r="Y765" s="117"/>
      <c r="Z765" s="117"/>
    </row>
    <row r="766" spans="1:26" ht="15.75" customHeight="1" x14ac:dyDescent="0.2">
      <c r="A766" s="117"/>
      <c r="B766" s="117"/>
      <c r="C766" s="117"/>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7"/>
      <c r="Z766" s="117"/>
    </row>
    <row r="767" spans="1:26" ht="15.75" customHeight="1" x14ac:dyDescent="0.2">
      <c r="A767" s="117"/>
      <c r="B767" s="117"/>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7"/>
      <c r="Z767" s="117"/>
    </row>
    <row r="768" spans="1:26" ht="15.75" customHeight="1" x14ac:dyDescent="0.2">
      <c r="A768" s="117"/>
      <c r="B768" s="117"/>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7"/>
      <c r="Z768" s="117"/>
    </row>
    <row r="769" spans="1:26" ht="15.75" customHeight="1" x14ac:dyDescent="0.2">
      <c r="A769" s="117"/>
      <c r="B769" s="117"/>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row>
    <row r="770" spans="1:26" ht="15.75" customHeight="1" x14ac:dyDescent="0.2">
      <c r="A770" s="117"/>
      <c r="B770" s="117"/>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row>
    <row r="771" spans="1:26" ht="15.75" customHeight="1" x14ac:dyDescent="0.2">
      <c r="A771" s="117"/>
      <c r="B771" s="117"/>
      <c r="C771" s="117"/>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7"/>
      <c r="Z771" s="117"/>
    </row>
    <row r="772" spans="1:26" ht="15.75" customHeight="1" x14ac:dyDescent="0.2">
      <c r="A772" s="117"/>
      <c r="B772" s="117"/>
      <c r="C772" s="117"/>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7"/>
      <c r="Z772" s="117"/>
    </row>
    <row r="773" spans="1:26" ht="15.75" customHeight="1" x14ac:dyDescent="0.2">
      <c r="A773" s="117"/>
      <c r="B773" s="117"/>
      <c r="C773" s="117"/>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7"/>
      <c r="Z773" s="117"/>
    </row>
    <row r="774" spans="1:26" ht="15.75" customHeight="1" x14ac:dyDescent="0.2">
      <c r="A774" s="117"/>
      <c r="B774" s="117"/>
      <c r="C774" s="117"/>
      <c r="D774" s="117"/>
      <c r="E774" s="117"/>
      <c r="F774" s="117"/>
      <c r="G774" s="117"/>
      <c r="H774" s="117"/>
      <c r="I774" s="117"/>
      <c r="J774" s="117"/>
      <c r="K774" s="117"/>
      <c r="L774" s="117"/>
      <c r="M774" s="117"/>
      <c r="N774" s="117"/>
      <c r="O774" s="117"/>
      <c r="P774" s="117"/>
      <c r="Q774" s="117"/>
      <c r="R774" s="117"/>
      <c r="S774" s="117"/>
      <c r="T774" s="117"/>
      <c r="U774" s="117"/>
      <c r="V774" s="117"/>
      <c r="W774" s="117"/>
      <c r="X774" s="117"/>
      <c r="Y774" s="117"/>
      <c r="Z774" s="117"/>
    </row>
    <row r="775" spans="1:26" ht="15.75" customHeight="1" x14ac:dyDescent="0.2">
      <c r="A775" s="117"/>
      <c r="B775" s="117"/>
      <c r="C775" s="117"/>
      <c r="D775" s="117"/>
      <c r="E775" s="117"/>
      <c r="F775" s="117"/>
      <c r="G775" s="117"/>
      <c r="H775" s="117"/>
      <c r="I775" s="117"/>
      <c r="J775" s="117"/>
      <c r="K775" s="117"/>
      <c r="L775" s="117"/>
      <c r="M775" s="117"/>
      <c r="N775" s="117"/>
      <c r="O775" s="117"/>
      <c r="P775" s="117"/>
      <c r="Q775" s="117"/>
      <c r="R775" s="117"/>
      <c r="S775" s="117"/>
      <c r="T775" s="117"/>
      <c r="U775" s="117"/>
      <c r="V775" s="117"/>
      <c r="W775" s="117"/>
      <c r="X775" s="117"/>
      <c r="Y775" s="117"/>
      <c r="Z775" s="117"/>
    </row>
    <row r="776" spans="1:26" ht="15.75" customHeight="1" x14ac:dyDescent="0.2">
      <c r="A776" s="117"/>
      <c r="B776" s="117"/>
      <c r="C776" s="117"/>
      <c r="D776" s="117"/>
      <c r="E776" s="117"/>
      <c r="F776" s="117"/>
      <c r="G776" s="117"/>
      <c r="H776" s="117"/>
      <c r="I776" s="117"/>
      <c r="J776" s="117"/>
      <c r="K776" s="117"/>
      <c r="L776" s="117"/>
      <c r="M776" s="117"/>
      <c r="N776" s="117"/>
      <c r="O776" s="117"/>
      <c r="P776" s="117"/>
      <c r="Q776" s="117"/>
      <c r="R776" s="117"/>
      <c r="S776" s="117"/>
      <c r="T776" s="117"/>
      <c r="U776" s="117"/>
      <c r="V776" s="117"/>
      <c r="W776" s="117"/>
      <c r="X776" s="117"/>
      <c r="Y776" s="117"/>
      <c r="Z776" s="117"/>
    </row>
    <row r="777" spans="1:26" ht="15.75" customHeight="1" x14ac:dyDescent="0.2">
      <c r="A777" s="117"/>
      <c r="B777" s="117"/>
      <c r="C777" s="117"/>
      <c r="D777" s="117"/>
      <c r="E777" s="117"/>
      <c r="F777" s="117"/>
      <c r="G777" s="117"/>
      <c r="H777" s="117"/>
      <c r="I777" s="117"/>
      <c r="J777" s="117"/>
      <c r="K777" s="117"/>
      <c r="L777" s="117"/>
      <c r="M777" s="117"/>
      <c r="N777" s="117"/>
      <c r="O777" s="117"/>
      <c r="P777" s="117"/>
      <c r="Q777" s="117"/>
      <c r="R777" s="117"/>
      <c r="S777" s="117"/>
      <c r="T777" s="117"/>
      <c r="U777" s="117"/>
      <c r="V777" s="117"/>
      <c r="W777" s="117"/>
      <c r="X777" s="117"/>
      <c r="Y777" s="117"/>
      <c r="Z777" s="117"/>
    </row>
    <row r="778" spans="1:26" ht="15.75" customHeight="1" x14ac:dyDescent="0.2">
      <c r="A778" s="117"/>
      <c r="B778" s="117"/>
      <c r="C778" s="117"/>
      <c r="D778" s="117"/>
      <c r="E778" s="117"/>
      <c r="F778" s="117"/>
      <c r="G778" s="117"/>
      <c r="H778" s="117"/>
      <c r="I778" s="117"/>
      <c r="J778" s="117"/>
      <c r="K778" s="117"/>
      <c r="L778" s="117"/>
      <c r="M778" s="117"/>
      <c r="N778" s="117"/>
      <c r="O778" s="117"/>
      <c r="P778" s="117"/>
      <c r="Q778" s="117"/>
      <c r="R778" s="117"/>
      <c r="S778" s="117"/>
      <c r="T778" s="117"/>
      <c r="U778" s="117"/>
      <c r="V778" s="117"/>
      <c r="W778" s="117"/>
      <c r="X778" s="117"/>
      <c r="Y778" s="117"/>
      <c r="Z778" s="117"/>
    </row>
    <row r="779" spans="1:26" ht="15.75" customHeight="1" x14ac:dyDescent="0.2">
      <c r="A779" s="117"/>
      <c r="B779" s="117"/>
      <c r="C779" s="117"/>
      <c r="D779" s="117"/>
      <c r="E779" s="117"/>
      <c r="F779" s="117"/>
      <c r="G779" s="117"/>
      <c r="H779" s="117"/>
      <c r="I779" s="117"/>
      <c r="J779" s="117"/>
      <c r="K779" s="117"/>
      <c r="L779" s="117"/>
      <c r="M779" s="117"/>
      <c r="N779" s="117"/>
      <c r="O779" s="117"/>
      <c r="P779" s="117"/>
      <c r="Q779" s="117"/>
      <c r="R779" s="117"/>
      <c r="S779" s="117"/>
      <c r="T779" s="117"/>
      <c r="U779" s="117"/>
      <c r="V779" s="117"/>
      <c r="W779" s="117"/>
      <c r="X779" s="117"/>
      <c r="Y779" s="117"/>
      <c r="Z779" s="117"/>
    </row>
    <row r="780" spans="1:26" ht="15.75" customHeight="1" x14ac:dyDescent="0.2">
      <c r="A780" s="117"/>
      <c r="B780" s="117"/>
      <c r="C780" s="117"/>
      <c r="D780" s="117"/>
      <c r="E780" s="117"/>
      <c r="F780" s="117"/>
      <c r="G780" s="117"/>
      <c r="H780" s="117"/>
      <c r="I780" s="117"/>
      <c r="J780" s="117"/>
      <c r="K780" s="117"/>
      <c r="L780" s="117"/>
      <c r="M780" s="117"/>
      <c r="N780" s="117"/>
      <c r="O780" s="117"/>
      <c r="P780" s="117"/>
      <c r="Q780" s="117"/>
      <c r="R780" s="117"/>
      <c r="S780" s="117"/>
      <c r="T780" s="117"/>
      <c r="U780" s="117"/>
      <c r="V780" s="117"/>
      <c r="W780" s="117"/>
      <c r="X780" s="117"/>
      <c r="Y780" s="117"/>
      <c r="Z780" s="117"/>
    </row>
    <row r="781" spans="1:26" ht="15.75" customHeight="1" x14ac:dyDescent="0.2">
      <c r="A781" s="117"/>
      <c r="B781" s="117"/>
      <c r="C781" s="117"/>
      <c r="D781" s="117"/>
      <c r="E781" s="117"/>
      <c r="F781" s="117"/>
      <c r="G781" s="117"/>
      <c r="H781" s="117"/>
      <c r="I781" s="117"/>
      <c r="J781" s="117"/>
      <c r="K781" s="117"/>
      <c r="L781" s="117"/>
      <c r="M781" s="117"/>
      <c r="N781" s="117"/>
      <c r="O781" s="117"/>
      <c r="P781" s="117"/>
      <c r="Q781" s="117"/>
      <c r="R781" s="117"/>
      <c r="S781" s="117"/>
      <c r="T781" s="117"/>
      <c r="U781" s="117"/>
      <c r="V781" s="117"/>
      <c r="W781" s="117"/>
      <c r="X781" s="117"/>
      <c r="Y781" s="117"/>
      <c r="Z781" s="117"/>
    </row>
    <row r="782" spans="1:26" ht="15.75" customHeight="1" x14ac:dyDescent="0.2">
      <c r="A782" s="117"/>
      <c r="B782" s="117"/>
      <c r="C782" s="117"/>
      <c r="D782" s="117"/>
      <c r="E782" s="117"/>
      <c r="F782" s="117"/>
      <c r="G782" s="117"/>
      <c r="H782" s="117"/>
      <c r="I782" s="117"/>
      <c r="J782" s="117"/>
      <c r="K782" s="117"/>
      <c r="L782" s="117"/>
      <c r="M782" s="117"/>
      <c r="N782" s="117"/>
      <c r="O782" s="117"/>
      <c r="P782" s="117"/>
      <c r="Q782" s="117"/>
      <c r="R782" s="117"/>
      <c r="S782" s="117"/>
      <c r="T782" s="117"/>
      <c r="U782" s="117"/>
      <c r="V782" s="117"/>
      <c r="W782" s="117"/>
      <c r="X782" s="117"/>
      <c r="Y782" s="117"/>
      <c r="Z782" s="117"/>
    </row>
    <row r="783" spans="1:26" ht="15.75" customHeight="1" x14ac:dyDescent="0.2">
      <c r="A783" s="117"/>
      <c r="B783" s="117"/>
      <c r="C783" s="117"/>
      <c r="D783" s="117"/>
      <c r="E783" s="117"/>
      <c r="F783" s="117"/>
      <c r="G783" s="117"/>
      <c r="H783" s="117"/>
      <c r="I783" s="117"/>
      <c r="J783" s="117"/>
      <c r="K783" s="117"/>
      <c r="L783" s="117"/>
      <c r="M783" s="117"/>
      <c r="N783" s="117"/>
      <c r="O783" s="117"/>
      <c r="P783" s="117"/>
      <c r="Q783" s="117"/>
      <c r="R783" s="117"/>
      <c r="S783" s="117"/>
      <c r="T783" s="117"/>
      <c r="U783" s="117"/>
      <c r="V783" s="117"/>
      <c r="W783" s="117"/>
      <c r="X783" s="117"/>
      <c r="Y783" s="117"/>
      <c r="Z783" s="117"/>
    </row>
    <row r="784" spans="1:26" ht="15.75" customHeight="1" x14ac:dyDescent="0.2">
      <c r="A784" s="117"/>
      <c r="B784" s="117"/>
      <c r="C784" s="117"/>
      <c r="D784" s="117"/>
      <c r="E784" s="117"/>
      <c r="F784" s="117"/>
      <c r="G784" s="117"/>
      <c r="H784" s="117"/>
      <c r="I784" s="117"/>
      <c r="J784" s="117"/>
      <c r="K784" s="117"/>
      <c r="L784" s="117"/>
      <c r="M784" s="117"/>
      <c r="N784" s="117"/>
      <c r="O784" s="117"/>
      <c r="P784" s="117"/>
      <c r="Q784" s="117"/>
      <c r="R784" s="117"/>
      <c r="S784" s="117"/>
      <c r="T784" s="117"/>
      <c r="U784" s="117"/>
      <c r="V784" s="117"/>
      <c r="W784" s="117"/>
      <c r="X784" s="117"/>
      <c r="Y784" s="117"/>
      <c r="Z784" s="117"/>
    </row>
    <row r="785" spans="1:26" ht="15.75" customHeight="1" x14ac:dyDescent="0.2">
      <c r="A785" s="117"/>
      <c r="B785" s="117"/>
      <c r="C785" s="117"/>
      <c r="D785" s="117"/>
      <c r="E785" s="117"/>
      <c r="F785" s="117"/>
      <c r="G785" s="117"/>
      <c r="H785" s="117"/>
      <c r="I785" s="117"/>
      <c r="J785" s="117"/>
      <c r="K785" s="117"/>
      <c r="L785" s="117"/>
      <c r="M785" s="117"/>
      <c r="N785" s="117"/>
      <c r="O785" s="117"/>
      <c r="P785" s="117"/>
      <c r="Q785" s="117"/>
      <c r="R785" s="117"/>
      <c r="S785" s="117"/>
      <c r="T785" s="117"/>
      <c r="U785" s="117"/>
      <c r="V785" s="117"/>
      <c r="W785" s="117"/>
      <c r="X785" s="117"/>
      <c r="Y785" s="117"/>
      <c r="Z785" s="117"/>
    </row>
    <row r="786" spans="1:26" ht="15.75" customHeight="1" x14ac:dyDescent="0.2">
      <c r="A786" s="117"/>
      <c r="B786" s="117"/>
      <c r="C786" s="117"/>
      <c r="D786" s="117"/>
      <c r="E786" s="117"/>
      <c r="F786" s="117"/>
      <c r="G786" s="117"/>
      <c r="H786" s="117"/>
      <c r="I786" s="117"/>
      <c r="J786" s="117"/>
      <c r="K786" s="117"/>
      <c r="L786" s="117"/>
      <c r="M786" s="117"/>
      <c r="N786" s="117"/>
      <c r="O786" s="117"/>
      <c r="P786" s="117"/>
      <c r="Q786" s="117"/>
      <c r="R786" s="117"/>
      <c r="S786" s="117"/>
      <c r="T786" s="117"/>
      <c r="U786" s="117"/>
      <c r="V786" s="117"/>
      <c r="W786" s="117"/>
      <c r="X786" s="117"/>
      <c r="Y786" s="117"/>
      <c r="Z786" s="117"/>
    </row>
    <row r="787" spans="1:26" ht="15.75" customHeight="1" x14ac:dyDescent="0.2">
      <c r="A787" s="117"/>
      <c r="B787" s="117"/>
      <c r="C787" s="117"/>
      <c r="D787" s="117"/>
      <c r="E787" s="117"/>
      <c r="F787" s="117"/>
      <c r="G787" s="117"/>
      <c r="H787" s="117"/>
      <c r="I787" s="117"/>
      <c r="J787" s="117"/>
      <c r="K787" s="117"/>
      <c r="L787" s="117"/>
      <c r="M787" s="117"/>
      <c r="N787" s="117"/>
      <c r="O787" s="117"/>
      <c r="P787" s="117"/>
      <c r="Q787" s="117"/>
      <c r="R787" s="117"/>
      <c r="S787" s="117"/>
      <c r="T787" s="117"/>
      <c r="U787" s="117"/>
      <c r="V787" s="117"/>
      <c r="W787" s="117"/>
      <c r="X787" s="117"/>
      <c r="Y787" s="117"/>
      <c r="Z787" s="117"/>
    </row>
    <row r="788" spans="1:26" ht="15.75" customHeight="1" x14ac:dyDescent="0.2">
      <c r="A788" s="117"/>
      <c r="B788" s="117"/>
      <c r="C788" s="117"/>
      <c r="D788" s="117"/>
      <c r="E788" s="117"/>
      <c r="F788" s="117"/>
      <c r="G788" s="117"/>
      <c r="H788" s="117"/>
      <c r="I788" s="117"/>
      <c r="J788" s="117"/>
      <c r="K788" s="117"/>
      <c r="L788" s="117"/>
      <c r="M788" s="117"/>
      <c r="N788" s="117"/>
      <c r="O788" s="117"/>
      <c r="P788" s="117"/>
      <c r="Q788" s="117"/>
      <c r="R788" s="117"/>
      <c r="S788" s="117"/>
      <c r="T788" s="117"/>
      <c r="U788" s="117"/>
      <c r="V788" s="117"/>
      <c r="W788" s="117"/>
      <c r="X788" s="117"/>
      <c r="Y788" s="117"/>
      <c r="Z788" s="117"/>
    </row>
    <row r="789" spans="1:26" ht="15.75" customHeight="1" x14ac:dyDescent="0.2">
      <c r="A789" s="117"/>
      <c r="B789" s="117"/>
      <c r="C789" s="117"/>
      <c r="D789" s="117"/>
      <c r="E789" s="117"/>
      <c r="F789" s="117"/>
      <c r="G789" s="117"/>
      <c r="H789" s="117"/>
      <c r="I789" s="117"/>
      <c r="J789" s="117"/>
      <c r="K789" s="117"/>
      <c r="L789" s="117"/>
      <c r="M789" s="117"/>
      <c r="N789" s="117"/>
      <c r="O789" s="117"/>
      <c r="P789" s="117"/>
      <c r="Q789" s="117"/>
      <c r="R789" s="117"/>
      <c r="S789" s="117"/>
      <c r="T789" s="117"/>
      <c r="U789" s="117"/>
      <c r="V789" s="117"/>
      <c r="W789" s="117"/>
      <c r="X789" s="117"/>
      <c r="Y789" s="117"/>
      <c r="Z789" s="117"/>
    </row>
    <row r="790" spans="1:26" ht="15.75" customHeight="1" x14ac:dyDescent="0.2">
      <c r="A790" s="117"/>
      <c r="B790" s="117"/>
      <c r="C790" s="117"/>
      <c r="D790" s="117"/>
      <c r="E790" s="117"/>
      <c r="F790" s="117"/>
      <c r="G790" s="117"/>
      <c r="H790" s="117"/>
      <c r="I790" s="117"/>
      <c r="J790" s="117"/>
      <c r="K790" s="117"/>
      <c r="L790" s="117"/>
      <c r="M790" s="117"/>
      <c r="N790" s="117"/>
      <c r="O790" s="117"/>
      <c r="P790" s="117"/>
      <c r="Q790" s="117"/>
      <c r="R790" s="117"/>
      <c r="S790" s="117"/>
      <c r="T790" s="117"/>
      <c r="U790" s="117"/>
      <c r="V790" s="117"/>
      <c r="W790" s="117"/>
      <c r="X790" s="117"/>
      <c r="Y790" s="117"/>
      <c r="Z790" s="117"/>
    </row>
    <row r="791" spans="1:26" ht="15.75" customHeight="1" x14ac:dyDescent="0.2">
      <c r="A791" s="117"/>
      <c r="B791" s="117"/>
      <c r="C791" s="117"/>
      <c r="D791" s="117"/>
      <c r="E791" s="117"/>
      <c r="F791" s="117"/>
      <c r="G791" s="117"/>
      <c r="H791" s="117"/>
      <c r="I791" s="117"/>
      <c r="J791" s="117"/>
      <c r="K791" s="117"/>
      <c r="L791" s="117"/>
      <c r="M791" s="117"/>
      <c r="N791" s="117"/>
      <c r="O791" s="117"/>
      <c r="P791" s="117"/>
      <c r="Q791" s="117"/>
      <c r="R791" s="117"/>
      <c r="S791" s="117"/>
      <c r="T791" s="117"/>
      <c r="U791" s="117"/>
      <c r="V791" s="117"/>
      <c r="W791" s="117"/>
      <c r="X791" s="117"/>
      <c r="Y791" s="117"/>
      <c r="Z791" s="117"/>
    </row>
    <row r="792" spans="1:26" ht="15.75" customHeight="1" x14ac:dyDescent="0.2">
      <c r="A792" s="117"/>
      <c r="B792" s="117"/>
      <c r="C792" s="117"/>
      <c r="D792" s="117"/>
      <c r="E792" s="117"/>
      <c r="F792" s="117"/>
      <c r="G792" s="117"/>
      <c r="H792" s="117"/>
      <c r="I792" s="117"/>
      <c r="J792" s="117"/>
      <c r="K792" s="117"/>
      <c r="L792" s="117"/>
      <c r="M792" s="117"/>
      <c r="N792" s="117"/>
      <c r="O792" s="117"/>
      <c r="P792" s="117"/>
      <c r="Q792" s="117"/>
      <c r="R792" s="117"/>
      <c r="S792" s="117"/>
      <c r="T792" s="117"/>
      <c r="U792" s="117"/>
      <c r="V792" s="117"/>
      <c r="W792" s="117"/>
      <c r="X792" s="117"/>
      <c r="Y792" s="117"/>
      <c r="Z792" s="117"/>
    </row>
    <row r="793" spans="1:26" ht="15.75" customHeight="1" x14ac:dyDescent="0.2">
      <c r="A793" s="117"/>
      <c r="B793" s="117"/>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row>
    <row r="794" spans="1:26" ht="15.75" customHeight="1" x14ac:dyDescent="0.2">
      <c r="A794" s="117"/>
      <c r="B794" s="117"/>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row>
    <row r="795" spans="1:26" ht="15.75" customHeight="1" x14ac:dyDescent="0.2">
      <c r="A795" s="117"/>
      <c r="B795" s="117"/>
      <c r="C795" s="117"/>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row>
    <row r="796" spans="1:26" ht="15.75" customHeight="1" x14ac:dyDescent="0.2">
      <c r="A796" s="117"/>
      <c r="B796" s="117"/>
      <c r="C796" s="117"/>
      <c r="D796" s="117"/>
      <c r="E796" s="117"/>
      <c r="F796" s="117"/>
      <c r="G796" s="117"/>
      <c r="H796" s="117"/>
      <c r="I796" s="117"/>
      <c r="J796" s="117"/>
      <c r="K796" s="117"/>
      <c r="L796" s="117"/>
      <c r="M796" s="117"/>
      <c r="N796" s="117"/>
      <c r="O796" s="117"/>
      <c r="P796" s="117"/>
      <c r="Q796" s="117"/>
      <c r="R796" s="117"/>
      <c r="S796" s="117"/>
      <c r="T796" s="117"/>
      <c r="U796" s="117"/>
      <c r="V796" s="117"/>
      <c r="W796" s="117"/>
      <c r="X796" s="117"/>
      <c r="Y796" s="117"/>
      <c r="Z796" s="117"/>
    </row>
    <row r="797" spans="1:26" ht="15.75" customHeight="1" x14ac:dyDescent="0.2">
      <c r="A797" s="117"/>
      <c r="B797" s="117"/>
      <c r="C797" s="117"/>
      <c r="D797" s="117"/>
      <c r="E797" s="117"/>
      <c r="F797" s="117"/>
      <c r="G797" s="117"/>
      <c r="H797" s="117"/>
      <c r="I797" s="117"/>
      <c r="J797" s="117"/>
      <c r="K797" s="117"/>
      <c r="L797" s="117"/>
      <c r="M797" s="117"/>
      <c r="N797" s="117"/>
      <c r="O797" s="117"/>
      <c r="P797" s="117"/>
      <c r="Q797" s="117"/>
      <c r="R797" s="117"/>
      <c r="S797" s="117"/>
      <c r="T797" s="117"/>
      <c r="U797" s="117"/>
      <c r="V797" s="117"/>
      <c r="W797" s="117"/>
      <c r="X797" s="117"/>
      <c r="Y797" s="117"/>
      <c r="Z797" s="117"/>
    </row>
    <row r="798" spans="1:26" ht="15.75" customHeight="1" x14ac:dyDescent="0.2">
      <c r="A798" s="117"/>
      <c r="B798" s="117"/>
      <c r="C798" s="117"/>
      <c r="D798" s="117"/>
      <c r="E798" s="117"/>
      <c r="F798" s="117"/>
      <c r="G798" s="117"/>
      <c r="H798" s="117"/>
      <c r="I798" s="117"/>
      <c r="J798" s="117"/>
      <c r="K798" s="117"/>
      <c r="L798" s="117"/>
      <c r="M798" s="117"/>
      <c r="N798" s="117"/>
      <c r="O798" s="117"/>
      <c r="P798" s="117"/>
      <c r="Q798" s="117"/>
      <c r="R798" s="117"/>
      <c r="S798" s="117"/>
      <c r="T798" s="117"/>
      <c r="U798" s="117"/>
      <c r="V798" s="117"/>
      <c r="W798" s="117"/>
      <c r="X798" s="117"/>
      <c r="Y798" s="117"/>
      <c r="Z798" s="117"/>
    </row>
    <row r="799" spans="1:26" ht="15.75" customHeight="1" x14ac:dyDescent="0.2">
      <c r="A799" s="117"/>
      <c r="B799" s="117"/>
      <c r="C799" s="117"/>
      <c r="D799" s="117"/>
      <c r="E799" s="117"/>
      <c r="F799" s="117"/>
      <c r="G799" s="117"/>
      <c r="H799" s="117"/>
      <c r="I799" s="117"/>
      <c r="J799" s="117"/>
      <c r="K799" s="117"/>
      <c r="L799" s="117"/>
      <c r="M799" s="117"/>
      <c r="N799" s="117"/>
      <c r="O799" s="117"/>
      <c r="P799" s="117"/>
      <c r="Q799" s="117"/>
      <c r="R799" s="117"/>
      <c r="S799" s="117"/>
      <c r="T799" s="117"/>
      <c r="U799" s="117"/>
      <c r="V799" s="117"/>
      <c r="W799" s="117"/>
      <c r="X799" s="117"/>
      <c r="Y799" s="117"/>
      <c r="Z799" s="117"/>
    </row>
    <row r="800" spans="1:26" ht="15.75" customHeight="1" x14ac:dyDescent="0.2">
      <c r="A800" s="117"/>
      <c r="B800" s="117"/>
      <c r="C800" s="117"/>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row>
    <row r="801" spans="1:26" ht="15.75" customHeight="1" x14ac:dyDescent="0.2">
      <c r="A801" s="117"/>
      <c r="B801" s="117"/>
      <c r="C801" s="117"/>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7"/>
      <c r="Z801" s="117"/>
    </row>
    <row r="802" spans="1:26" ht="15.75" customHeight="1" x14ac:dyDescent="0.2">
      <c r="A802" s="117"/>
      <c r="B802" s="117"/>
      <c r="C802" s="117"/>
      <c r="D802" s="117"/>
      <c r="E802" s="117"/>
      <c r="F802" s="117"/>
      <c r="G802" s="117"/>
      <c r="H802" s="117"/>
      <c r="I802" s="117"/>
      <c r="J802" s="117"/>
      <c r="K802" s="117"/>
      <c r="L802" s="117"/>
      <c r="M802" s="117"/>
      <c r="N802" s="117"/>
      <c r="O802" s="117"/>
      <c r="P802" s="117"/>
      <c r="Q802" s="117"/>
      <c r="R802" s="117"/>
      <c r="S802" s="117"/>
      <c r="T802" s="117"/>
      <c r="U802" s="117"/>
      <c r="V802" s="117"/>
      <c r="W802" s="117"/>
      <c r="X802" s="117"/>
      <c r="Y802" s="117"/>
      <c r="Z802" s="117"/>
    </row>
    <row r="803" spans="1:26" ht="15.75" customHeight="1" x14ac:dyDescent="0.2">
      <c r="A803" s="117"/>
      <c r="B803" s="117"/>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row>
    <row r="804" spans="1:26" ht="15.75" customHeight="1" x14ac:dyDescent="0.2">
      <c r="A804" s="117"/>
      <c r="B804" s="117"/>
      <c r="C804" s="117"/>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row>
    <row r="805" spans="1:26" ht="15.75" customHeight="1" x14ac:dyDescent="0.2">
      <c r="A805" s="117"/>
      <c r="B805" s="117"/>
      <c r="C805" s="117"/>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row>
    <row r="806" spans="1:26" ht="15.75" customHeight="1" x14ac:dyDescent="0.2">
      <c r="A806" s="117"/>
      <c r="B806" s="117"/>
      <c r="C806" s="117"/>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row>
    <row r="807" spans="1:26" ht="15.75" customHeight="1" x14ac:dyDescent="0.2">
      <c r="A807" s="117"/>
      <c r="B807" s="117"/>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row>
    <row r="808" spans="1:26" ht="15.75" customHeight="1" x14ac:dyDescent="0.2">
      <c r="A808" s="117"/>
      <c r="B808" s="117"/>
      <c r="C808" s="117"/>
      <c r="D808" s="117"/>
      <c r="E808" s="117"/>
      <c r="F808" s="117"/>
      <c r="G808" s="117"/>
      <c r="H808" s="117"/>
      <c r="I808" s="117"/>
      <c r="J808" s="117"/>
      <c r="K808" s="117"/>
      <c r="L808" s="117"/>
      <c r="M808" s="117"/>
      <c r="N808" s="117"/>
      <c r="O808" s="117"/>
      <c r="P808" s="117"/>
      <c r="Q808" s="117"/>
      <c r="R808" s="117"/>
      <c r="S808" s="117"/>
      <c r="T808" s="117"/>
      <c r="U808" s="117"/>
      <c r="V808" s="117"/>
      <c r="W808" s="117"/>
      <c r="X808" s="117"/>
      <c r="Y808" s="117"/>
      <c r="Z808" s="117"/>
    </row>
    <row r="809" spans="1:26" ht="15.75" customHeight="1" x14ac:dyDescent="0.2">
      <c r="A809" s="117"/>
      <c r="B809" s="117"/>
      <c r="C809" s="117"/>
      <c r="D809" s="117"/>
      <c r="E809" s="117"/>
      <c r="F809" s="117"/>
      <c r="G809" s="117"/>
      <c r="H809" s="117"/>
      <c r="I809" s="117"/>
      <c r="J809" s="117"/>
      <c r="K809" s="117"/>
      <c r="L809" s="117"/>
      <c r="M809" s="117"/>
      <c r="N809" s="117"/>
      <c r="O809" s="117"/>
      <c r="P809" s="117"/>
      <c r="Q809" s="117"/>
      <c r="R809" s="117"/>
      <c r="S809" s="117"/>
      <c r="T809" s="117"/>
      <c r="U809" s="117"/>
      <c r="V809" s="117"/>
      <c r="W809" s="117"/>
      <c r="X809" s="117"/>
      <c r="Y809" s="117"/>
      <c r="Z809" s="117"/>
    </row>
    <row r="810" spans="1:26" ht="15.75" customHeight="1" x14ac:dyDescent="0.2">
      <c r="A810" s="117"/>
      <c r="B810" s="117"/>
      <c r="C810" s="117"/>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row>
    <row r="811" spans="1:26" ht="15.75" customHeight="1" x14ac:dyDescent="0.2">
      <c r="A811" s="117"/>
      <c r="B811" s="117"/>
      <c r="C811" s="117"/>
      <c r="D811" s="117"/>
      <c r="E811" s="117"/>
      <c r="F811" s="117"/>
      <c r="G811" s="117"/>
      <c r="H811" s="117"/>
      <c r="I811" s="117"/>
      <c r="J811" s="117"/>
      <c r="K811" s="117"/>
      <c r="L811" s="117"/>
      <c r="M811" s="117"/>
      <c r="N811" s="117"/>
      <c r="O811" s="117"/>
      <c r="P811" s="117"/>
      <c r="Q811" s="117"/>
      <c r="R811" s="117"/>
      <c r="S811" s="117"/>
      <c r="T811" s="117"/>
      <c r="U811" s="117"/>
      <c r="V811" s="117"/>
      <c r="W811" s="117"/>
      <c r="X811" s="117"/>
      <c r="Y811" s="117"/>
      <c r="Z811" s="117"/>
    </row>
    <row r="812" spans="1:26" ht="15.75" customHeight="1" x14ac:dyDescent="0.2">
      <c r="A812" s="117"/>
      <c r="B812" s="117"/>
      <c r="C812" s="117"/>
      <c r="D812" s="117"/>
      <c r="E812" s="117"/>
      <c r="F812" s="117"/>
      <c r="G812" s="117"/>
      <c r="H812" s="117"/>
      <c r="I812" s="117"/>
      <c r="J812" s="117"/>
      <c r="K812" s="117"/>
      <c r="L812" s="117"/>
      <c r="M812" s="117"/>
      <c r="N812" s="117"/>
      <c r="O812" s="117"/>
      <c r="P812" s="117"/>
      <c r="Q812" s="117"/>
      <c r="R812" s="117"/>
      <c r="S812" s="117"/>
      <c r="T812" s="117"/>
      <c r="U812" s="117"/>
      <c r="V812" s="117"/>
      <c r="W812" s="117"/>
      <c r="X812" s="117"/>
      <c r="Y812" s="117"/>
      <c r="Z812" s="117"/>
    </row>
    <row r="813" spans="1:26" ht="15.75" customHeight="1" x14ac:dyDescent="0.2">
      <c r="A813" s="117"/>
      <c r="B813" s="117"/>
      <c r="C813" s="117"/>
      <c r="D813" s="117"/>
      <c r="E813" s="117"/>
      <c r="F813" s="117"/>
      <c r="G813" s="117"/>
      <c r="H813" s="117"/>
      <c r="I813" s="117"/>
      <c r="J813" s="117"/>
      <c r="K813" s="117"/>
      <c r="L813" s="117"/>
      <c r="M813" s="117"/>
      <c r="N813" s="117"/>
      <c r="O813" s="117"/>
      <c r="P813" s="117"/>
      <c r="Q813" s="117"/>
      <c r="R813" s="117"/>
      <c r="S813" s="117"/>
      <c r="T813" s="117"/>
      <c r="U813" s="117"/>
      <c r="V813" s="117"/>
      <c r="W813" s="117"/>
      <c r="X813" s="117"/>
      <c r="Y813" s="117"/>
      <c r="Z813" s="117"/>
    </row>
    <row r="814" spans="1:26" ht="15.75" customHeight="1" x14ac:dyDescent="0.2">
      <c r="A814" s="117"/>
      <c r="B814" s="117"/>
      <c r="C814" s="117"/>
      <c r="D814" s="117"/>
      <c r="E814" s="117"/>
      <c r="F814" s="117"/>
      <c r="G814" s="117"/>
      <c r="H814" s="117"/>
      <c r="I814" s="117"/>
      <c r="J814" s="117"/>
      <c r="K814" s="117"/>
      <c r="L814" s="117"/>
      <c r="M814" s="117"/>
      <c r="N814" s="117"/>
      <c r="O814" s="117"/>
      <c r="P814" s="117"/>
      <c r="Q814" s="117"/>
      <c r="R814" s="117"/>
      <c r="S814" s="117"/>
      <c r="T814" s="117"/>
      <c r="U814" s="117"/>
      <c r="V814" s="117"/>
      <c r="W814" s="117"/>
      <c r="X814" s="117"/>
      <c r="Y814" s="117"/>
      <c r="Z814" s="117"/>
    </row>
    <row r="815" spans="1:26" ht="15.75" customHeight="1" x14ac:dyDescent="0.2">
      <c r="A815" s="117"/>
      <c r="B815" s="117"/>
      <c r="C815" s="117"/>
      <c r="D815" s="117"/>
      <c r="E815" s="117"/>
      <c r="F815" s="117"/>
      <c r="G815" s="117"/>
      <c r="H815" s="117"/>
      <c r="I815" s="117"/>
      <c r="J815" s="117"/>
      <c r="K815" s="117"/>
      <c r="L815" s="117"/>
      <c r="M815" s="117"/>
      <c r="N815" s="117"/>
      <c r="O815" s="117"/>
      <c r="P815" s="117"/>
      <c r="Q815" s="117"/>
      <c r="R815" s="117"/>
      <c r="S815" s="117"/>
      <c r="T815" s="117"/>
      <c r="U815" s="117"/>
      <c r="V815" s="117"/>
      <c r="W815" s="117"/>
      <c r="X815" s="117"/>
      <c r="Y815" s="117"/>
      <c r="Z815" s="117"/>
    </row>
    <row r="816" spans="1:26" ht="15.75" customHeight="1" x14ac:dyDescent="0.2">
      <c r="A816" s="117"/>
      <c r="B816" s="117"/>
      <c r="C816" s="117"/>
      <c r="D816" s="117"/>
      <c r="E816" s="117"/>
      <c r="F816" s="117"/>
      <c r="G816" s="117"/>
      <c r="H816" s="117"/>
      <c r="I816" s="117"/>
      <c r="J816" s="117"/>
      <c r="K816" s="117"/>
      <c r="L816" s="117"/>
      <c r="M816" s="117"/>
      <c r="N816" s="117"/>
      <c r="O816" s="117"/>
      <c r="P816" s="117"/>
      <c r="Q816" s="117"/>
      <c r="R816" s="117"/>
      <c r="S816" s="117"/>
      <c r="T816" s="117"/>
      <c r="U816" s="117"/>
      <c r="V816" s="117"/>
      <c r="W816" s="117"/>
      <c r="X816" s="117"/>
      <c r="Y816" s="117"/>
      <c r="Z816" s="117"/>
    </row>
    <row r="817" spans="1:26" ht="15.75" customHeight="1" x14ac:dyDescent="0.2">
      <c r="A817" s="117"/>
      <c r="B817" s="117"/>
      <c r="C817" s="117"/>
      <c r="D817" s="117"/>
      <c r="E817" s="117"/>
      <c r="F817" s="117"/>
      <c r="G817" s="117"/>
      <c r="H817" s="117"/>
      <c r="I817" s="117"/>
      <c r="J817" s="117"/>
      <c r="K817" s="117"/>
      <c r="L817" s="117"/>
      <c r="M817" s="117"/>
      <c r="N817" s="117"/>
      <c r="O817" s="117"/>
      <c r="P817" s="117"/>
      <c r="Q817" s="117"/>
      <c r="R817" s="117"/>
      <c r="S817" s="117"/>
      <c r="T817" s="117"/>
      <c r="U817" s="117"/>
      <c r="V817" s="117"/>
      <c r="W817" s="117"/>
      <c r="X817" s="117"/>
      <c r="Y817" s="117"/>
      <c r="Z817" s="117"/>
    </row>
    <row r="818" spans="1:26" ht="15.75" customHeight="1" x14ac:dyDescent="0.2">
      <c r="A818" s="117"/>
      <c r="B818" s="117"/>
      <c r="C818" s="117"/>
      <c r="D818" s="117"/>
      <c r="E818" s="117"/>
      <c r="F818" s="117"/>
      <c r="G818" s="117"/>
      <c r="H818" s="117"/>
      <c r="I818" s="117"/>
      <c r="J818" s="117"/>
      <c r="K818" s="117"/>
      <c r="L818" s="117"/>
      <c r="M818" s="117"/>
      <c r="N818" s="117"/>
      <c r="O818" s="117"/>
      <c r="P818" s="117"/>
      <c r="Q818" s="117"/>
      <c r="R818" s="117"/>
      <c r="S818" s="117"/>
      <c r="T818" s="117"/>
      <c r="U818" s="117"/>
      <c r="V818" s="117"/>
      <c r="W818" s="117"/>
      <c r="X818" s="117"/>
      <c r="Y818" s="117"/>
      <c r="Z818" s="117"/>
    </row>
    <row r="819" spans="1:26" ht="15.75" customHeight="1" x14ac:dyDescent="0.2">
      <c r="A819" s="117"/>
      <c r="B819" s="117"/>
      <c r="C819" s="117"/>
      <c r="D819" s="117"/>
      <c r="E819" s="117"/>
      <c r="F819" s="117"/>
      <c r="G819" s="117"/>
      <c r="H819" s="117"/>
      <c r="I819" s="117"/>
      <c r="J819" s="117"/>
      <c r="K819" s="117"/>
      <c r="L819" s="117"/>
      <c r="M819" s="117"/>
      <c r="N819" s="117"/>
      <c r="O819" s="117"/>
      <c r="P819" s="117"/>
      <c r="Q819" s="117"/>
      <c r="R819" s="117"/>
      <c r="S819" s="117"/>
      <c r="T819" s="117"/>
      <c r="U819" s="117"/>
      <c r="V819" s="117"/>
      <c r="W819" s="117"/>
      <c r="X819" s="117"/>
      <c r="Y819" s="117"/>
      <c r="Z819" s="117"/>
    </row>
    <row r="820" spans="1:26" ht="15.75" customHeight="1" x14ac:dyDescent="0.2">
      <c r="A820" s="117"/>
      <c r="B820" s="117"/>
      <c r="C820" s="117"/>
      <c r="D820" s="117"/>
      <c r="E820" s="117"/>
      <c r="F820" s="117"/>
      <c r="G820" s="117"/>
      <c r="H820" s="117"/>
      <c r="I820" s="117"/>
      <c r="J820" s="117"/>
      <c r="K820" s="117"/>
      <c r="L820" s="117"/>
      <c r="M820" s="117"/>
      <c r="N820" s="117"/>
      <c r="O820" s="117"/>
      <c r="P820" s="117"/>
      <c r="Q820" s="117"/>
      <c r="R820" s="117"/>
      <c r="S820" s="117"/>
      <c r="T820" s="117"/>
      <c r="U820" s="117"/>
      <c r="V820" s="117"/>
      <c r="W820" s="117"/>
      <c r="X820" s="117"/>
      <c r="Y820" s="117"/>
      <c r="Z820" s="117"/>
    </row>
    <row r="821" spans="1:26" ht="15.75" customHeight="1" x14ac:dyDescent="0.2">
      <c r="A821" s="117"/>
      <c r="B821" s="117"/>
      <c r="C821" s="117"/>
      <c r="D821" s="117"/>
      <c r="E821" s="117"/>
      <c r="F821" s="117"/>
      <c r="G821" s="117"/>
      <c r="H821" s="117"/>
      <c r="I821" s="117"/>
      <c r="J821" s="117"/>
      <c r="K821" s="117"/>
      <c r="L821" s="117"/>
      <c r="M821" s="117"/>
      <c r="N821" s="117"/>
      <c r="O821" s="117"/>
      <c r="P821" s="117"/>
      <c r="Q821" s="117"/>
      <c r="R821" s="117"/>
      <c r="S821" s="117"/>
      <c r="T821" s="117"/>
      <c r="U821" s="117"/>
      <c r="V821" s="117"/>
      <c r="W821" s="117"/>
      <c r="X821" s="117"/>
      <c r="Y821" s="117"/>
      <c r="Z821" s="117"/>
    </row>
    <row r="822" spans="1:26" ht="15.75" customHeight="1" x14ac:dyDescent="0.2">
      <c r="A822" s="117"/>
      <c r="B822" s="117"/>
      <c r="C822" s="117"/>
      <c r="D822" s="117"/>
      <c r="E822" s="117"/>
      <c r="F822" s="117"/>
      <c r="G822" s="117"/>
      <c r="H822" s="117"/>
      <c r="I822" s="117"/>
      <c r="J822" s="117"/>
      <c r="K822" s="117"/>
      <c r="L822" s="117"/>
      <c r="M822" s="117"/>
      <c r="N822" s="117"/>
      <c r="O822" s="117"/>
      <c r="P822" s="117"/>
      <c r="Q822" s="117"/>
      <c r="R822" s="117"/>
      <c r="S822" s="117"/>
      <c r="T822" s="117"/>
      <c r="U822" s="117"/>
      <c r="V822" s="117"/>
      <c r="W822" s="117"/>
      <c r="X822" s="117"/>
      <c r="Y822" s="117"/>
      <c r="Z822" s="117"/>
    </row>
    <row r="823" spans="1:26" ht="15.75" customHeight="1" x14ac:dyDescent="0.2">
      <c r="A823" s="117"/>
      <c r="B823" s="117"/>
      <c r="C823" s="117"/>
      <c r="D823" s="117"/>
      <c r="E823" s="117"/>
      <c r="F823" s="117"/>
      <c r="G823" s="117"/>
      <c r="H823" s="117"/>
      <c r="I823" s="117"/>
      <c r="J823" s="117"/>
      <c r="K823" s="117"/>
      <c r="L823" s="117"/>
      <c r="M823" s="117"/>
      <c r="N823" s="117"/>
      <c r="O823" s="117"/>
      <c r="P823" s="117"/>
      <c r="Q823" s="117"/>
      <c r="R823" s="117"/>
      <c r="S823" s="117"/>
      <c r="T823" s="117"/>
      <c r="U823" s="117"/>
      <c r="V823" s="117"/>
      <c r="W823" s="117"/>
      <c r="X823" s="117"/>
      <c r="Y823" s="117"/>
      <c r="Z823" s="117"/>
    </row>
    <row r="824" spans="1:26" ht="15.75" customHeight="1" x14ac:dyDescent="0.2">
      <c r="A824" s="117"/>
      <c r="B824" s="117"/>
      <c r="C824" s="117"/>
      <c r="D824" s="117"/>
      <c r="E824" s="117"/>
      <c r="F824" s="117"/>
      <c r="G824" s="117"/>
      <c r="H824" s="117"/>
      <c r="I824" s="117"/>
      <c r="J824" s="117"/>
      <c r="K824" s="117"/>
      <c r="L824" s="117"/>
      <c r="M824" s="117"/>
      <c r="N824" s="117"/>
      <c r="O824" s="117"/>
      <c r="P824" s="117"/>
      <c r="Q824" s="117"/>
      <c r="R824" s="117"/>
      <c r="S824" s="117"/>
      <c r="T824" s="117"/>
      <c r="U824" s="117"/>
      <c r="V824" s="117"/>
      <c r="W824" s="117"/>
      <c r="X824" s="117"/>
      <c r="Y824" s="117"/>
      <c r="Z824" s="117"/>
    </row>
    <row r="825" spans="1:26" ht="15.75" customHeight="1" x14ac:dyDescent="0.2">
      <c r="A825" s="117"/>
      <c r="B825" s="117"/>
      <c r="C825" s="117"/>
      <c r="D825" s="117"/>
      <c r="E825" s="117"/>
      <c r="F825" s="117"/>
      <c r="G825" s="117"/>
      <c r="H825" s="117"/>
      <c r="I825" s="117"/>
      <c r="J825" s="117"/>
      <c r="K825" s="117"/>
      <c r="L825" s="117"/>
      <c r="M825" s="117"/>
      <c r="N825" s="117"/>
      <c r="O825" s="117"/>
      <c r="P825" s="117"/>
      <c r="Q825" s="117"/>
      <c r="R825" s="117"/>
      <c r="S825" s="117"/>
      <c r="T825" s="117"/>
      <c r="U825" s="117"/>
      <c r="V825" s="117"/>
      <c r="W825" s="117"/>
      <c r="X825" s="117"/>
      <c r="Y825" s="117"/>
      <c r="Z825" s="117"/>
    </row>
    <row r="826" spans="1:26" ht="15.75" customHeight="1" x14ac:dyDescent="0.2">
      <c r="A826" s="117"/>
      <c r="B826" s="117"/>
      <c r="C826" s="117"/>
      <c r="D826" s="117"/>
      <c r="E826" s="117"/>
      <c r="F826" s="117"/>
      <c r="G826" s="117"/>
      <c r="H826" s="117"/>
      <c r="I826" s="117"/>
      <c r="J826" s="117"/>
      <c r="K826" s="117"/>
      <c r="L826" s="117"/>
      <c r="M826" s="117"/>
      <c r="N826" s="117"/>
      <c r="O826" s="117"/>
      <c r="P826" s="117"/>
      <c r="Q826" s="117"/>
      <c r="R826" s="117"/>
      <c r="S826" s="117"/>
      <c r="T826" s="117"/>
      <c r="U826" s="117"/>
      <c r="V826" s="117"/>
      <c r="W826" s="117"/>
      <c r="X826" s="117"/>
      <c r="Y826" s="117"/>
      <c r="Z826" s="117"/>
    </row>
    <row r="827" spans="1:26" ht="15.75" customHeight="1" x14ac:dyDescent="0.2">
      <c r="A827" s="117"/>
      <c r="B827" s="117"/>
      <c r="C827" s="117"/>
      <c r="D827" s="117"/>
      <c r="E827" s="117"/>
      <c r="F827" s="117"/>
      <c r="G827" s="117"/>
      <c r="H827" s="117"/>
      <c r="I827" s="117"/>
      <c r="J827" s="117"/>
      <c r="K827" s="117"/>
      <c r="L827" s="117"/>
      <c r="M827" s="117"/>
      <c r="N827" s="117"/>
      <c r="O827" s="117"/>
      <c r="P827" s="117"/>
      <c r="Q827" s="117"/>
      <c r="R827" s="117"/>
      <c r="S827" s="117"/>
      <c r="T827" s="117"/>
      <c r="U827" s="117"/>
      <c r="V827" s="117"/>
      <c r="W827" s="117"/>
      <c r="X827" s="117"/>
      <c r="Y827" s="117"/>
      <c r="Z827" s="117"/>
    </row>
    <row r="828" spans="1:26" ht="15.75" customHeight="1" x14ac:dyDescent="0.2">
      <c r="A828" s="117"/>
      <c r="B828" s="117"/>
      <c r="C828" s="117"/>
      <c r="D828" s="117"/>
      <c r="E828" s="117"/>
      <c r="F828" s="117"/>
      <c r="G828" s="117"/>
      <c r="H828" s="117"/>
      <c r="I828" s="117"/>
      <c r="J828" s="117"/>
      <c r="K828" s="117"/>
      <c r="L828" s="117"/>
      <c r="M828" s="117"/>
      <c r="N828" s="117"/>
      <c r="O828" s="117"/>
      <c r="P828" s="117"/>
      <c r="Q828" s="117"/>
      <c r="R828" s="117"/>
      <c r="S828" s="117"/>
      <c r="T828" s="117"/>
      <c r="U828" s="117"/>
      <c r="V828" s="117"/>
      <c r="W828" s="117"/>
      <c r="X828" s="117"/>
      <c r="Y828" s="117"/>
      <c r="Z828" s="117"/>
    </row>
    <row r="829" spans="1:26" ht="15.75" customHeight="1" x14ac:dyDescent="0.2">
      <c r="A829" s="117"/>
      <c r="B829" s="117"/>
      <c r="C829" s="117"/>
      <c r="D829" s="117"/>
      <c r="E829" s="117"/>
      <c r="F829" s="117"/>
      <c r="G829" s="117"/>
      <c r="H829" s="117"/>
      <c r="I829" s="117"/>
      <c r="J829" s="117"/>
      <c r="K829" s="117"/>
      <c r="L829" s="117"/>
      <c r="M829" s="117"/>
      <c r="N829" s="117"/>
      <c r="O829" s="117"/>
      <c r="P829" s="117"/>
      <c r="Q829" s="117"/>
      <c r="R829" s="117"/>
      <c r="S829" s="117"/>
      <c r="T829" s="117"/>
      <c r="U829" s="117"/>
      <c r="V829" s="117"/>
      <c r="W829" s="117"/>
      <c r="X829" s="117"/>
      <c r="Y829" s="117"/>
      <c r="Z829" s="117"/>
    </row>
    <row r="830" spans="1:26" ht="15.75" customHeight="1" x14ac:dyDescent="0.2">
      <c r="A830" s="117"/>
      <c r="B830" s="117"/>
      <c r="C830" s="117"/>
      <c r="D830" s="117"/>
      <c r="E830" s="117"/>
      <c r="F830" s="117"/>
      <c r="G830" s="117"/>
      <c r="H830" s="117"/>
      <c r="I830" s="117"/>
      <c r="J830" s="117"/>
      <c r="K830" s="117"/>
      <c r="L830" s="117"/>
      <c r="M830" s="117"/>
      <c r="N830" s="117"/>
      <c r="O830" s="117"/>
      <c r="P830" s="117"/>
      <c r="Q830" s="117"/>
      <c r="R830" s="117"/>
      <c r="S830" s="117"/>
      <c r="T830" s="117"/>
      <c r="U830" s="117"/>
      <c r="V830" s="117"/>
      <c r="W830" s="117"/>
      <c r="X830" s="117"/>
      <c r="Y830" s="117"/>
      <c r="Z830" s="117"/>
    </row>
    <row r="831" spans="1:26" ht="15.75" customHeight="1" x14ac:dyDescent="0.2">
      <c r="A831" s="117"/>
      <c r="B831" s="117"/>
      <c r="C831" s="117"/>
      <c r="D831" s="117"/>
      <c r="E831" s="117"/>
      <c r="F831" s="117"/>
      <c r="G831" s="117"/>
      <c r="H831" s="117"/>
      <c r="I831" s="117"/>
      <c r="J831" s="117"/>
      <c r="K831" s="117"/>
      <c r="L831" s="117"/>
      <c r="M831" s="117"/>
      <c r="N831" s="117"/>
      <c r="O831" s="117"/>
      <c r="P831" s="117"/>
      <c r="Q831" s="117"/>
      <c r="R831" s="117"/>
      <c r="S831" s="117"/>
      <c r="T831" s="117"/>
      <c r="U831" s="117"/>
      <c r="V831" s="117"/>
      <c r="W831" s="117"/>
      <c r="X831" s="117"/>
      <c r="Y831" s="117"/>
      <c r="Z831" s="117"/>
    </row>
    <row r="832" spans="1:26" ht="15.75" customHeight="1" x14ac:dyDescent="0.2">
      <c r="A832" s="117"/>
      <c r="B832" s="117"/>
      <c r="C832" s="117"/>
      <c r="D832" s="117"/>
      <c r="E832" s="117"/>
      <c r="F832" s="117"/>
      <c r="G832" s="117"/>
      <c r="H832" s="117"/>
      <c r="I832" s="117"/>
      <c r="J832" s="117"/>
      <c r="K832" s="117"/>
      <c r="L832" s="117"/>
      <c r="M832" s="117"/>
      <c r="N832" s="117"/>
      <c r="O832" s="117"/>
      <c r="P832" s="117"/>
      <c r="Q832" s="117"/>
      <c r="R832" s="117"/>
      <c r="S832" s="117"/>
      <c r="T832" s="117"/>
      <c r="U832" s="117"/>
      <c r="V832" s="117"/>
      <c r="W832" s="117"/>
      <c r="X832" s="117"/>
      <c r="Y832" s="117"/>
      <c r="Z832" s="117"/>
    </row>
    <row r="833" spans="1:26" ht="15.75" customHeight="1" x14ac:dyDescent="0.2">
      <c r="A833" s="117"/>
      <c r="B833" s="117"/>
      <c r="C833" s="117"/>
      <c r="D833" s="117"/>
      <c r="E833" s="117"/>
      <c r="F833" s="117"/>
      <c r="G833" s="117"/>
      <c r="H833" s="117"/>
      <c r="I833" s="117"/>
      <c r="J833" s="117"/>
      <c r="K833" s="117"/>
      <c r="L833" s="117"/>
      <c r="M833" s="117"/>
      <c r="N833" s="117"/>
      <c r="O833" s="117"/>
      <c r="P833" s="117"/>
      <c r="Q833" s="117"/>
      <c r="R833" s="117"/>
      <c r="S833" s="117"/>
      <c r="T833" s="117"/>
      <c r="U833" s="117"/>
      <c r="V833" s="117"/>
      <c r="W833" s="117"/>
      <c r="X833" s="117"/>
      <c r="Y833" s="117"/>
      <c r="Z833" s="117"/>
    </row>
    <row r="834" spans="1:26" ht="15.75" customHeight="1" x14ac:dyDescent="0.2">
      <c r="A834" s="117"/>
      <c r="B834" s="117"/>
      <c r="C834" s="117"/>
      <c r="D834" s="117"/>
      <c r="E834" s="117"/>
      <c r="F834" s="117"/>
      <c r="G834" s="117"/>
      <c r="H834" s="117"/>
      <c r="I834" s="117"/>
      <c r="J834" s="117"/>
      <c r="K834" s="117"/>
      <c r="L834" s="117"/>
      <c r="M834" s="117"/>
      <c r="N834" s="117"/>
      <c r="O834" s="117"/>
      <c r="P834" s="117"/>
      <c r="Q834" s="117"/>
      <c r="R834" s="117"/>
      <c r="S834" s="117"/>
      <c r="T834" s="117"/>
      <c r="U834" s="117"/>
      <c r="V834" s="117"/>
      <c r="W834" s="117"/>
      <c r="X834" s="117"/>
      <c r="Y834" s="117"/>
      <c r="Z834" s="117"/>
    </row>
    <row r="835" spans="1:26" ht="15.75" customHeight="1" x14ac:dyDescent="0.2">
      <c r="A835" s="117"/>
      <c r="B835" s="117"/>
      <c r="C835" s="117"/>
      <c r="D835" s="117"/>
      <c r="E835" s="117"/>
      <c r="F835" s="117"/>
      <c r="G835" s="117"/>
      <c r="H835" s="117"/>
      <c r="I835" s="117"/>
      <c r="J835" s="117"/>
      <c r="K835" s="117"/>
      <c r="L835" s="117"/>
      <c r="M835" s="117"/>
      <c r="N835" s="117"/>
      <c r="O835" s="117"/>
      <c r="P835" s="117"/>
      <c r="Q835" s="117"/>
      <c r="R835" s="117"/>
      <c r="S835" s="117"/>
      <c r="T835" s="117"/>
      <c r="U835" s="117"/>
      <c r="V835" s="117"/>
      <c r="W835" s="117"/>
      <c r="X835" s="117"/>
      <c r="Y835" s="117"/>
      <c r="Z835" s="117"/>
    </row>
    <row r="836" spans="1:26" ht="15.75" customHeight="1" x14ac:dyDescent="0.2">
      <c r="A836" s="117"/>
      <c r="B836" s="117"/>
      <c r="C836" s="117"/>
      <c r="D836" s="117"/>
      <c r="E836" s="117"/>
      <c r="F836" s="117"/>
      <c r="G836" s="117"/>
      <c r="H836" s="117"/>
      <c r="I836" s="117"/>
      <c r="J836" s="117"/>
      <c r="K836" s="117"/>
      <c r="L836" s="117"/>
      <c r="M836" s="117"/>
      <c r="N836" s="117"/>
      <c r="O836" s="117"/>
      <c r="P836" s="117"/>
      <c r="Q836" s="117"/>
      <c r="R836" s="117"/>
      <c r="S836" s="117"/>
      <c r="T836" s="117"/>
      <c r="U836" s="117"/>
      <c r="V836" s="117"/>
      <c r="W836" s="117"/>
      <c r="X836" s="117"/>
      <c r="Y836" s="117"/>
      <c r="Z836" s="117"/>
    </row>
    <row r="837" spans="1:26" ht="15.75" customHeight="1" x14ac:dyDescent="0.2">
      <c r="A837" s="117"/>
      <c r="B837" s="117"/>
      <c r="C837" s="117"/>
      <c r="D837" s="117"/>
      <c r="E837" s="117"/>
      <c r="F837" s="117"/>
      <c r="G837" s="117"/>
      <c r="H837" s="117"/>
      <c r="I837" s="117"/>
      <c r="J837" s="117"/>
      <c r="K837" s="117"/>
      <c r="L837" s="117"/>
      <c r="M837" s="117"/>
      <c r="N837" s="117"/>
      <c r="O837" s="117"/>
      <c r="P837" s="117"/>
      <c r="Q837" s="117"/>
      <c r="R837" s="117"/>
      <c r="S837" s="117"/>
      <c r="T837" s="117"/>
      <c r="U837" s="117"/>
      <c r="V837" s="117"/>
      <c r="W837" s="117"/>
      <c r="X837" s="117"/>
      <c r="Y837" s="117"/>
      <c r="Z837" s="117"/>
    </row>
    <row r="838" spans="1:26" ht="15.75" customHeight="1" x14ac:dyDescent="0.2">
      <c r="A838" s="117"/>
      <c r="B838" s="117"/>
      <c r="C838" s="117"/>
      <c r="D838" s="117"/>
      <c r="E838" s="117"/>
      <c r="F838" s="117"/>
      <c r="G838" s="117"/>
      <c r="H838" s="117"/>
      <c r="I838" s="117"/>
      <c r="J838" s="117"/>
      <c r="K838" s="117"/>
      <c r="L838" s="117"/>
      <c r="M838" s="117"/>
      <c r="N838" s="117"/>
      <c r="O838" s="117"/>
      <c r="P838" s="117"/>
      <c r="Q838" s="117"/>
      <c r="R838" s="117"/>
      <c r="S838" s="117"/>
      <c r="T838" s="117"/>
      <c r="U838" s="117"/>
      <c r="V838" s="117"/>
      <c r="W838" s="117"/>
      <c r="X838" s="117"/>
      <c r="Y838" s="117"/>
      <c r="Z838" s="117"/>
    </row>
    <row r="839" spans="1:26" ht="15.75" customHeight="1" x14ac:dyDescent="0.2">
      <c r="A839" s="117"/>
      <c r="B839" s="117"/>
      <c r="C839" s="117"/>
      <c r="D839" s="117"/>
      <c r="E839" s="117"/>
      <c r="F839" s="117"/>
      <c r="G839" s="117"/>
      <c r="H839" s="117"/>
      <c r="I839" s="117"/>
      <c r="J839" s="117"/>
      <c r="K839" s="117"/>
      <c r="L839" s="117"/>
      <c r="M839" s="117"/>
      <c r="N839" s="117"/>
      <c r="O839" s="117"/>
      <c r="P839" s="117"/>
      <c r="Q839" s="117"/>
      <c r="R839" s="117"/>
      <c r="S839" s="117"/>
      <c r="T839" s="117"/>
      <c r="U839" s="117"/>
      <c r="V839" s="117"/>
      <c r="W839" s="117"/>
      <c r="X839" s="117"/>
      <c r="Y839" s="117"/>
      <c r="Z839" s="117"/>
    </row>
    <row r="840" spans="1:26" ht="15.75" customHeight="1" x14ac:dyDescent="0.2">
      <c r="A840" s="117"/>
      <c r="B840" s="117"/>
      <c r="C840" s="117"/>
      <c r="D840" s="117"/>
      <c r="E840" s="117"/>
      <c r="F840" s="117"/>
      <c r="G840" s="117"/>
      <c r="H840" s="117"/>
      <c r="I840" s="117"/>
      <c r="J840" s="117"/>
      <c r="K840" s="117"/>
      <c r="L840" s="117"/>
      <c r="M840" s="117"/>
      <c r="N840" s="117"/>
      <c r="O840" s="117"/>
      <c r="P840" s="117"/>
      <c r="Q840" s="117"/>
      <c r="R840" s="117"/>
      <c r="S840" s="117"/>
      <c r="T840" s="117"/>
      <c r="U840" s="117"/>
      <c r="V840" s="117"/>
      <c r="W840" s="117"/>
      <c r="X840" s="117"/>
      <c r="Y840" s="117"/>
      <c r="Z840" s="117"/>
    </row>
    <row r="841" spans="1:26" ht="15.75" customHeight="1" x14ac:dyDescent="0.2">
      <c r="A841" s="117"/>
      <c r="B841" s="117"/>
      <c r="C841" s="117"/>
      <c r="D841" s="117"/>
      <c r="E841" s="117"/>
      <c r="F841" s="117"/>
      <c r="G841" s="117"/>
      <c r="H841" s="117"/>
      <c r="I841" s="117"/>
      <c r="J841" s="117"/>
      <c r="K841" s="117"/>
      <c r="L841" s="117"/>
      <c r="M841" s="117"/>
      <c r="N841" s="117"/>
      <c r="O841" s="117"/>
      <c r="P841" s="117"/>
      <c r="Q841" s="117"/>
      <c r="R841" s="117"/>
      <c r="S841" s="117"/>
      <c r="T841" s="117"/>
      <c r="U841" s="117"/>
      <c r="V841" s="117"/>
      <c r="W841" s="117"/>
      <c r="X841" s="117"/>
      <c r="Y841" s="117"/>
      <c r="Z841" s="117"/>
    </row>
    <row r="842" spans="1:26" ht="15.75" customHeight="1" x14ac:dyDescent="0.2">
      <c r="A842" s="117"/>
      <c r="B842" s="117"/>
      <c r="C842" s="117"/>
      <c r="D842" s="117"/>
      <c r="E842" s="117"/>
      <c r="F842" s="117"/>
      <c r="G842" s="117"/>
      <c r="H842" s="117"/>
      <c r="I842" s="117"/>
      <c r="J842" s="117"/>
      <c r="K842" s="117"/>
      <c r="L842" s="117"/>
      <c r="M842" s="117"/>
      <c r="N842" s="117"/>
      <c r="O842" s="117"/>
      <c r="P842" s="117"/>
      <c r="Q842" s="117"/>
      <c r="R842" s="117"/>
      <c r="S842" s="117"/>
      <c r="T842" s="117"/>
      <c r="U842" s="117"/>
      <c r="V842" s="117"/>
      <c r="W842" s="117"/>
      <c r="X842" s="117"/>
      <c r="Y842" s="117"/>
      <c r="Z842" s="117"/>
    </row>
    <row r="843" spans="1:26" ht="15.75" customHeight="1" x14ac:dyDescent="0.2">
      <c r="A843" s="117"/>
      <c r="B843" s="117"/>
      <c r="C843" s="117"/>
      <c r="D843" s="117"/>
      <c r="E843" s="117"/>
      <c r="F843" s="117"/>
      <c r="G843" s="117"/>
      <c r="H843" s="117"/>
      <c r="I843" s="117"/>
      <c r="J843" s="117"/>
      <c r="K843" s="117"/>
      <c r="L843" s="117"/>
      <c r="M843" s="117"/>
      <c r="N843" s="117"/>
      <c r="O843" s="117"/>
      <c r="P843" s="117"/>
      <c r="Q843" s="117"/>
      <c r="R843" s="117"/>
      <c r="S843" s="117"/>
      <c r="T843" s="117"/>
      <c r="U843" s="117"/>
      <c r="V843" s="117"/>
      <c r="W843" s="117"/>
      <c r="X843" s="117"/>
      <c r="Y843" s="117"/>
      <c r="Z843" s="117"/>
    </row>
    <row r="844" spans="1:26" ht="15.75" customHeight="1" x14ac:dyDescent="0.2">
      <c r="A844" s="117"/>
      <c r="B844" s="117"/>
      <c r="C844" s="117"/>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row>
    <row r="845" spans="1:26" ht="15.75" customHeight="1" x14ac:dyDescent="0.2">
      <c r="A845" s="117"/>
      <c r="B845" s="117"/>
      <c r="C845" s="117"/>
      <c r="D845" s="117"/>
      <c r="E845" s="117"/>
      <c r="F845" s="117"/>
      <c r="G845" s="117"/>
      <c r="H845" s="117"/>
      <c r="I845" s="117"/>
      <c r="J845" s="117"/>
      <c r="K845" s="117"/>
      <c r="L845" s="117"/>
      <c r="M845" s="117"/>
      <c r="N845" s="117"/>
      <c r="O845" s="117"/>
      <c r="P845" s="117"/>
      <c r="Q845" s="117"/>
      <c r="R845" s="117"/>
      <c r="S845" s="117"/>
      <c r="T845" s="117"/>
      <c r="U845" s="117"/>
      <c r="V845" s="117"/>
      <c r="W845" s="117"/>
      <c r="X845" s="117"/>
      <c r="Y845" s="117"/>
      <c r="Z845" s="117"/>
    </row>
    <row r="846" spans="1:26" ht="15.75" customHeight="1" x14ac:dyDescent="0.2">
      <c r="A846" s="117"/>
      <c r="B846" s="117"/>
      <c r="C846" s="117"/>
      <c r="D846" s="117"/>
      <c r="E846" s="117"/>
      <c r="F846" s="117"/>
      <c r="G846" s="117"/>
      <c r="H846" s="117"/>
      <c r="I846" s="117"/>
      <c r="J846" s="117"/>
      <c r="K846" s="117"/>
      <c r="L846" s="117"/>
      <c r="M846" s="117"/>
      <c r="N846" s="117"/>
      <c r="O846" s="117"/>
      <c r="P846" s="117"/>
      <c r="Q846" s="117"/>
      <c r="R846" s="117"/>
      <c r="S846" s="117"/>
      <c r="T846" s="117"/>
      <c r="U846" s="117"/>
      <c r="V846" s="117"/>
      <c r="W846" s="117"/>
      <c r="X846" s="117"/>
      <c r="Y846" s="117"/>
      <c r="Z846" s="117"/>
    </row>
    <row r="847" spans="1:26" ht="15.75" customHeight="1" x14ac:dyDescent="0.2">
      <c r="A847" s="117"/>
      <c r="B847" s="117"/>
      <c r="C847" s="117"/>
      <c r="D847" s="117"/>
      <c r="E847" s="117"/>
      <c r="F847" s="117"/>
      <c r="G847" s="117"/>
      <c r="H847" s="117"/>
      <c r="I847" s="117"/>
      <c r="J847" s="117"/>
      <c r="K847" s="117"/>
      <c r="L847" s="117"/>
      <c r="M847" s="117"/>
      <c r="N847" s="117"/>
      <c r="O847" s="117"/>
      <c r="P847" s="117"/>
      <c r="Q847" s="117"/>
      <c r="R847" s="117"/>
      <c r="S847" s="117"/>
      <c r="T847" s="117"/>
      <c r="U847" s="117"/>
      <c r="V847" s="117"/>
      <c r="W847" s="117"/>
      <c r="X847" s="117"/>
      <c r="Y847" s="117"/>
      <c r="Z847" s="117"/>
    </row>
    <row r="848" spans="1:26" ht="15.75" customHeight="1" x14ac:dyDescent="0.2">
      <c r="A848" s="117"/>
      <c r="B848" s="117"/>
      <c r="C848" s="117"/>
      <c r="D848" s="117"/>
      <c r="E848" s="117"/>
      <c r="F848" s="117"/>
      <c r="G848" s="117"/>
      <c r="H848" s="117"/>
      <c r="I848" s="117"/>
      <c r="J848" s="117"/>
      <c r="K848" s="117"/>
      <c r="L848" s="117"/>
      <c r="M848" s="117"/>
      <c r="N848" s="117"/>
      <c r="O848" s="117"/>
      <c r="P848" s="117"/>
      <c r="Q848" s="117"/>
      <c r="R848" s="117"/>
      <c r="S848" s="117"/>
      <c r="T848" s="117"/>
      <c r="U848" s="117"/>
      <c r="V848" s="117"/>
      <c r="W848" s="117"/>
      <c r="X848" s="117"/>
      <c r="Y848" s="117"/>
      <c r="Z848" s="117"/>
    </row>
    <row r="849" spans="1:26" ht="15.75" customHeight="1" x14ac:dyDescent="0.2">
      <c r="A849" s="117"/>
      <c r="B849" s="117"/>
      <c r="C849" s="117"/>
      <c r="D849" s="117"/>
      <c r="E849" s="117"/>
      <c r="F849" s="117"/>
      <c r="G849" s="117"/>
      <c r="H849" s="117"/>
      <c r="I849" s="117"/>
      <c r="J849" s="117"/>
      <c r="K849" s="117"/>
      <c r="L849" s="117"/>
      <c r="M849" s="117"/>
      <c r="N849" s="117"/>
      <c r="O849" s="117"/>
      <c r="P849" s="117"/>
      <c r="Q849" s="117"/>
      <c r="R849" s="117"/>
      <c r="S849" s="117"/>
      <c r="T849" s="117"/>
      <c r="U849" s="117"/>
      <c r="V849" s="117"/>
      <c r="W849" s="117"/>
      <c r="X849" s="117"/>
      <c r="Y849" s="117"/>
      <c r="Z849" s="117"/>
    </row>
    <row r="850" spans="1:26" ht="15.75" customHeight="1" x14ac:dyDescent="0.2">
      <c r="A850" s="117"/>
      <c r="B850" s="117"/>
      <c r="C850" s="117"/>
      <c r="D850" s="117"/>
      <c r="E850" s="117"/>
      <c r="F850" s="117"/>
      <c r="G850" s="117"/>
      <c r="H850" s="117"/>
      <c r="I850" s="117"/>
      <c r="J850" s="117"/>
      <c r="K850" s="117"/>
      <c r="L850" s="117"/>
      <c r="M850" s="117"/>
      <c r="N850" s="117"/>
      <c r="O850" s="117"/>
      <c r="P850" s="117"/>
      <c r="Q850" s="117"/>
      <c r="R850" s="117"/>
      <c r="S850" s="117"/>
      <c r="T850" s="117"/>
      <c r="U850" s="117"/>
      <c r="V850" s="117"/>
      <c r="W850" s="117"/>
      <c r="X850" s="117"/>
      <c r="Y850" s="117"/>
      <c r="Z850" s="117"/>
    </row>
    <row r="851" spans="1:26" ht="15.75" customHeight="1" x14ac:dyDescent="0.2">
      <c r="A851" s="117"/>
      <c r="B851" s="117"/>
      <c r="C851" s="117"/>
      <c r="D851" s="117"/>
      <c r="E851" s="117"/>
      <c r="F851" s="117"/>
      <c r="G851" s="117"/>
      <c r="H851" s="117"/>
      <c r="I851" s="117"/>
      <c r="J851" s="117"/>
      <c r="K851" s="117"/>
      <c r="L851" s="117"/>
      <c r="M851" s="117"/>
      <c r="N851" s="117"/>
      <c r="O851" s="117"/>
      <c r="P851" s="117"/>
      <c r="Q851" s="117"/>
      <c r="R851" s="117"/>
      <c r="S851" s="117"/>
      <c r="T851" s="117"/>
      <c r="U851" s="117"/>
      <c r="V851" s="117"/>
      <c r="W851" s="117"/>
      <c r="X851" s="117"/>
      <c r="Y851" s="117"/>
      <c r="Z851" s="117"/>
    </row>
    <row r="852" spans="1:26" ht="15.75" customHeight="1" x14ac:dyDescent="0.2">
      <c r="A852" s="117"/>
      <c r="B852" s="117"/>
      <c r="C852" s="117"/>
      <c r="D852" s="117"/>
      <c r="E852" s="117"/>
      <c r="F852" s="117"/>
      <c r="G852" s="117"/>
      <c r="H852" s="117"/>
      <c r="I852" s="117"/>
      <c r="J852" s="117"/>
      <c r="K852" s="117"/>
      <c r="L852" s="117"/>
      <c r="M852" s="117"/>
      <c r="N852" s="117"/>
      <c r="O852" s="117"/>
      <c r="P852" s="117"/>
      <c r="Q852" s="117"/>
      <c r="R852" s="117"/>
      <c r="S852" s="117"/>
      <c r="T852" s="117"/>
      <c r="U852" s="117"/>
      <c r="V852" s="117"/>
      <c r="W852" s="117"/>
      <c r="X852" s="117"/>
      <c r="Y852" s="117"/>
      <c r="Z852" s="117"/>
    </row>
    <row r="853" spans="1:26" ht="15.75" customHeight="1" x14ac:dyDescent="0.2">
      <c r="A853" s="117"/>
      <c r="B853" s="117"/>
      <c r="C853" s="117"/>
      <c r="D853" s="117"/>
      <c r="E853" s="117"/>
      <c r="F853" s="117"/>
      <c r="G853" s="117"/>
      <c r="H853" s="117"/>
      <c r="I853" s="117"/>
      <c r="J853" s="117"/>
      <c r="K853" s="117"/>
      <c r="L853" s="117"/>
      <c r="M853" s="117"/>
      <c r="N853" s="117"/>
      <c r="O853" s="117"/>
      <c r="P853" s="117"/>
      <c r="Q853" s="117"/>
      <c r="R853" s="117"/>
      <c r="S853" s="117"/>
      <c r="T853" s="117"/>
      <c r="U853" s="117"/>
      <c r="V853" s="117"/>
      <c r="W853" s="117"/>
      <c r="X853" s="117"/>
      <c r="Y853" s="117"/>
      <c r="Z853" s="117"/>
    </row>
    <row r="854" spans="1:26" ht="15.75" customHeight="1" x14ac:dyDescent="0.2">
      <c r="A854" s="117"/>
      <c r="B854" s="117"/>
      <c r="C854" s="117"/>
      <c r="D854" s="117"/>
      <c r="E854" s="117"/>
      <c r="F854" s="117"/>
      <c r="G854" s="117"/>
      <c r="H854" s="117"/>
      <c r="I854" s="117"/>
      <c r="J854" s="117"/>
      <c r="K854" s="117"/>
      <c r="L854" s="117"/>
      <c r="M854" s="117"/>
      <c r="N854" s="117"/>
      <c r="O854" s="117"/>
      <c r="P854" s="117"/>
      <c r="Q854" s="117"/>
      <c r="R854" s="117"/>
      <c r="S854" s="117"/>
      <c r="T854" s="117"/>
      <c r="U854" s="117"/>
      <c r="V854" s="117"/>
      <c r="W854" s="117"/>
      <c r="X854" s="117"/>
      <c r="Y854" s="117"/>
      <c r="Z854" s="117"/>
    </row>
    <row r="855" spans="1:26" ht="15.75" customHeight="1" x14ac:dyDescent="0.2">
      <c r="A855" s="117"/>
      <c r="B855" s="117"/>
      <c r="C855" s="117"/>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row>
    <row r="856" spans="1:26" ht="15.75" customHeight="1" x14ac:dyDescent="0.2">
      <c r="A856" s="117"/>
      <c r="B856" s="117"/>
      <c r="C856" s="117"/>
      <c r="D856" s="117"/>
      <c r="E856" s="117"/>
      <c r="F856" s="117"/>
      <c r="G856" s="117"/>
      <c r="H856" s="117"/>
      <c r="I856" s="117"/>
      <c r="J856" s="117"/>
      <c r="K856" s="117"/>
      <c r="L856" s="117"/>
      <c r="M856" s="117"/>
      <c r="N856" s="117"/>
      <c r="O856" s="117"/>
      <c r="P856" s="117"/>
      <c r="Q856" s="117"/>
      <c r="R856" s="117"/>
      <c r="S856" s="117"/>
      <c r="T856" s="117"/>
      <c r="U856" s="117"/>
      <c r="V856" s="117"/>
      <c r="W856" s="117"/>
      <c r="X856" s="117"/>
      <c r="Y856" s="117"/>
      <c r="Z856" s="117"/>
    </row>
    <row r="857" spans="1:26" ht="15.75" customHeight="1" x14ac:dyDescent="0.2">
      <c r="A857" s="117"/>
      <c r="B857" s="117"/>
      <c r="C857" s="117"/>
      <c r="D857" s="117"/>
      <c r="E857" s="117"/>
      <c r="F857" s="117"/>
      <c r="G857" s="117"/>
      <c r="H857" s="117"/>
      <c r="I857" s="117"/>
      <c r="J857" s="117"/>
      <c r="K857" s="117"/>
      <c r="L857" s="117"/>
      <c r="M857" s="117"/>
      <c r="N857" s="117"/>
      <c r="O857" s="117"/>
      <c r="P857" s="117"/>
      <c r="Q857" s="117"/>
      <c r="R857" s="117"/>
      <c r="S857" s="117"/>
      <c r="T857" s="117"/>
      <c r="U857" s="117"/>
      <c r="V857" s="117"/>
      <c r="W857" s="117"/>
      <c r="X857" s="117"/>
      <c r="Y857" s="117"/>
      <c r="Z857" s="117"/>
    </row>
    <row r="858" spans="1:26" ht="15.75" customHeight="1" x14ac:dyDescent="0.2">
      <c r="A858" s="117"/>
      <c r="B858" s="117"/>
      <c r="C858" s="117"/>
      <c r="D858" s="117"/>
      <c r="E858" s="117"/>
      <c r="F858" s="117"/>
      <c r="G858" s="117"/>
      <c r="H858" s="117"/>
      <c r="I858" s="117"/>
      <c r="J858" s="117"/>
      <c r="K858" s="117"/>
      <c r="L858" s="117"/>
      <c r="M858" s="117"/>
      <c r="N858" s="117"/>
      <c r="O858" s="117"/>
      <c r="P858" s="117"/>
      <c r="Q858" s="117"/>
      <c r="R858" s="117"/>
      <c r="S858" s="117"/>
      <c r="T858" s="117"/>
      <c r="U858" s="117"/>
      <c r="V858" s="117"/>
      <c r="W858" s="117"/>
      <c r="X858" s="117"/>
      <c r="Y858" s="117"/>
      <c r="Z858" s="117"/>
    </row>
    <row r="859" spans="1:26" ht="15.75" customHeight="1" x14ac:dyDescent="0.2">
      <c r="A859" s="117"/>
      <c r="B859" s="117"/>
      <c r="C859" s="117"/>
      <c r="D859" s="117"/>
      <c r="E859" s="117"/>
      <c r="F859" s="117"/>
      <c r="G859" s="117"/>
      <c r="H859" s="117"/>
      <c r="I859" s="117"/>
      <c r="J859" s="117"/>
      <c r="K859" s="117"/>
      <c r="L859" s="117"/>
      <c r="M859" s="117"/>
      <c r="N859" s="117"/>
      <c r="O859" s="117"/>
      <c r="P859" s="117"/>
      <c r="Q859" s="117"/>
      <c r="R859" s="117"/>
      <c r="S859" s="117"/>
      <c r="T859" s="117"/>
      <c r="U859" s="117"/>
      <c r="V859" s="117"/>
      <c r="W859" s="117"/>
      <c r="X859" s="117"/>
      <c r="Y859" s="117"/>
      <c r="Z859" s="117"/>
    </row>
    <row r="860" spans="1:26" ht="15.75" customHeight="1" x14ac:dyDescent="0.2">
      <c r="A860" s="117"/>
      <c r="B860" s="117"/>
      <c r="C860" s="117"/>
      <c r="D860" s="117"/>
      <c r="E860" s="117"/>
      <c r="F860" s="117"/>
      <c r="G860" s="117"/>
      <c r="H860" s="117"/>
      <c r="I860" s="117"/>
      <c r="J860" s="117"/>
      <c r="K860" s="117"/>
      <c r="L860" s="117"/>
      <c r="M860" s="117"/>
      <c r="N860" s="117"/>
      <c r="O860" s="117"/>
      <c r="P860" s="117"/>
      <c r="Q860" s="117"/>
      <c r="R860" s="117"/>
      <c r="S860" s="117"/>
      <c r="T860" s="117"/>
      <c r="U860" s="117"/>
      <c r="V860" s="117"/>
      <c r="W860" s="117"/>
      <c r="X860" s="117"/>
      <c r="Y860" s="117"/>
      <c r="Z860" s="117"/>
    </row>
    <row r="861" spans="1:26" ht="15.75" customHeight="1" x14ac:dyDescent="0.2">
      <c r="A861" s="117"/>
      <c r="B861" s="117"/>
      <c r="C861" s="117"/>
      <c r="D861" s="117"/>
      <c r="E861" s="117"/>
      <c r="F861" s="117"/>
      <c r="G861" s="117"/>
      <c r="H861" s="117"/>
      <c r="I861" s="117"/>
      <c r="J861" s="117"/>
      <c r="K861" s="117"/>
      <c r="L861" s="117"/>
      <c r="M861" s="117"/>
      <c r="N861" s="117"/>
      <c r="O861" s="117"/>
      <c r="P861" s="117"/>
      <c r="Q861" s="117"/>
      <c r="R861" s="117"/>
      <c r="S861" s="117"/>
      <c r="T861" s="117"/>
      <c r="U861" s="117"/>
      <c r="V861" s="117"/>
      <c r="W861" s="117"/>
      <c r="X861" s="117"/>
      <c r="Y861" s="117"/>
      <c r="Z861" s="117"/>
    </row>
    <row r="862" spans="1:26" ht="15.75" customHeight="1" x14ac:dyDescent="0.2">
      <c r="A862" s="117"/>
      <c r="B862" s="117"/>
      <c r="C862" s="117"/>
      <c r="D862" s="117"/>
      <c r="E862" s="117"/>
      <c r="F862" s="117"/>
      <c r="G862" s="117"/>
      <c r="H862" s="117"/>
      <c r="I862" s="117"/>
      <c r="J862" s="117"/>
      <c r="K862" s="117"/>
      <c r="L862" s="117"/>
      <c r="M862" s="117"/>
      <c r="N862" s="117"/>
      <c r="O862" s="117"/>
      <c r="P862" s="117"/>
      <c r="Q862" s="117"/>
      <c r="R862" s="117"/>
      <c r="S862" s="117"/>
      <c r="T862" s="117"/>
      <c r="U862" s="117"/>
      <c r="V862" s="117"/>
      <c r="W862" s="117"/>
      <c r="X862" s="117"/>
      <c r="Y862" s="117"/>
      <c r="Z862" s="117"/>
    </row>
    <row r="863" spans="1:26" ht="15.75" customHeight="1" x14ac:dyDescent="0.2">
      <c r="A863" s="117"/>
      <c r="B863" s="117"/>
      <c r="C863" s="117"/>
      <c r="D863" s="117"/>
      <c r="E863" s="117"/>
      <c r="F863" s="117"/>
      <c r="G863" s="117"/>
      <c r="H863" s="117"/>
      <c r="I863" s="117"/>
      <c r="J863" s="117"/>
      <c r="K863" s="117"/>
      <c r="L863" s="117"/>
      <c r="M863" s="117"/>
      <c r="N863" s="117"/>
      <c r="O863" s="117"/>
      <c r="P863" s="117"/>
      <c r="Q863" s="117"/>
      <c r="R863" s="117"/>
      <c r="S863" s="117"/>
      <c r="T863" s="117"/>
      <c r="U863" s="117"/>
      <c r="V863" s="117"/>
      <c r="W863" s="117"/>
      <c r="X863" s="117"/>
      <c r="Y863" s="117"/>
      <c r="Z863" s="117"/>
    </row>
    <row r="864" spans="1:26" ht="15.75" customHeight="1" x14ac:dyDescent="0.2">
      <c r="A864" s="117"/>
      <c r="B864" s="117"/>
      <c r="C864" s="117"/>
      <c r="D864" s="117"/>
      <c r="E864" s="117"/>
      <c r="F864" s="117"/>
      <c r="G864" s="117"/>
      <c r="H864" s="117"/>
      <c r="I864" s="117"/>
      <c r="J864" s="117"/>
      <c r="K864" s="117"/>
      <c r="L864" s="117"/>
      <c r="M864" s="117"/>
      <c r="N864" s="117"/>
      <c r="O864" s="117"/>
      <c r="P864" s="117"/>
      <c r="Q864" s="117"/>
      <c r="R864" s="117"/>
      <c r="S864" s="117"/>
      <c r="T864" s="117"/>
      <c r="U864" s="117"/>
      <c r="V864" s="117"/>
      <c r="W864" s="117"/>
      <c r="X864" s="117"/>
      <c r="Y864" s="117"/>
      <c r="Z864" s="117"/>
    </row>
    <row r="865" spans="1:26" ht="15.75" customHeight="1" x14ac:dyDescent="0.2">
      <c r="A865" s="117"/>
      <c r="B865" s="117"/>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row>
    <row r="866" spans="1:26" ht="15.75" customHeight="1" x14ac:dyDescent="0.2">
      <c r="A866" s="117"/>
      <c r="B866" s="117"/>
      <c r="C866" s="117"/>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c r="Z866" s="117"/>
    </row>
    <row r="867" spans="1:26" ht="15.75" customHeight="1" x14ac:dyDescent="0.2">
      <c r="A867" s="117"/>
      <c r="B867" s="117"/>
      <c r="C867" s="117"/>
      <c r="D867" s="117"/>
      <c r="E867" s="117"/>
      <c r="F867" s="117"/>
      <c r="G867" s="117"/>
      <c r="H867" s="117"/>
      <c r="I867" s="117"/>
      <c r="J867" s="117"/>
      <c r="K867" s="117"/>
      <c r="L867" s="117"/>
      <c r="M867" s="117"/>
      <c r="N867" s="117"/>
      <c r="O867" s="117"/>
      <c r="P867" s="117"/>
      <c r="Q867" s="117"/>
      <c r="R867" s="117"/>
      <c r="S867" s="117"/>
      <c r="T867" s="117"/>
      <c r="U867" s="117"/>
      <c r="V867" s="117"/>
      <c r="W867" s="117"/>
      <c r="X867" s="117"/>
      <c r="Y867" s="117"/>
      <c r="Z867" s="117"/>
    </row>
    <row r="868" spans="1:26" ht="15.75" customHeight="1" x14ac:dyDescent="0.2">
      <c r="A868" s="117"/>
      <c r="B868" s="117"/>
      <c r="C868" s="117"/>
      <c r="D868" s="117"/>
      <c r="E868" s="117"/>
      <c r="F868" s="117"/>
      <c r="G868" s="117"/>
      <c r="H868" s="117"/>
      <c r="I868" s="117"/>
      <c r="J868" s="117"/>
      <c r="K868" s="117"/>
      <c r="L868" s="117"/>
      <c r="M868" s="117"/>
      <c r="N868" s="117"/>
      <c r="O868" s="117"/>
      <c r="P868" s="117"/>
      <c r="Q868" s="117"/>
      <c r="R868" s="117"/>
      <c r="S868" s="117"/>
      <c r="T868" s="117"/>
      <c r="U868" s="117"/>
      <c r="V868" s="117"/>
      <c r="W868" s="117"/>
      <c r="X868" s="117"/>
      <c r="Y868" s="117"/>
      <c r="Z868" s="117"/>
    </row>
    <row r="869" spans="1:26" ht="15.75" customHeight="1" x14ac:dyDescent="0.2">
      <c r="A869" s="117"/>
      <c r="B869" s="117"/>
      <c r="C869" s="117"/>
      <c r="D869" s="117"/>
      <c r="E869" s="117"/>
      <c r="F869" s="117"/>
      <c r="G869" s="117"/>
      <c r="H869" s="117"/>
      <c r="I869" s="117"/>
      <c r="J869" s="117"/>
      <c r="K869" s="117"/>
      <c r="L869" s="117"/>
      <c r="M869" s="117"/>
      <c r="N869" s="117"/>
      <c r="O869" s="117"/>
      <c r="P869" s="117"/>
      <c r="Q869" s="117"/>
      <c r="R869" s="117"/>
      <c r="S869" s="117"/>
      <c r="T869" s="117"/>
      <c r="U869" s="117"/>
      <c r="V869" s="117"/>
      <c r="W869" s="117"/>
      <c r="X869" s="117"/>
      <c r="Y869" s="117"/>
      <c r="Z869" s="117"/>
    </row>
    <row r="870" spans="1:26" ht="15.75" customHeight="1" x14ac:dyDescent="0.2">
      <c r="A870" s="117"/>
      <c r="B870" s="117"/>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row>
    <row r="871" spans="1:26" ht="15.75" customHeight="1" x14ac:dyDescent="0.2">
      <c r="A871" s="117"/>
      <c r="B871" s="117"/>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row>
    <row r="872" spans="1:26" ht="15.75" customHeight="1" x14ac:dyDescent="0.2">
      <c r="A872" s="117"/>
      <c r="B872" s="117"/>
      <c r="C872" s="117"/>
      <c r="D872" s="117"/>
      <c r="E872" s="117"/>
      <c r="F872" s="117"/>
      <c r="G872" s="117"/>
      <c r="H872" s="117"/>
      <c r="I872" s="117"/>
      <c r="J872" s="117"/>
      <c r="K872" s="117"/>
      <c r="L872" s="117"/>
      <c r="M872" s="117"/>
      <c r="N872" s="117"/>
      <c r="O872" s="117"/>
      <c r="P872" s="117"/>
      <c r="Q872" s="117"/>
      <c r="R872" s="117"/>
      <c r="S872" s="117"/>
      <c r="T872" s="117"/>
      <c r="U872" s="117"/>
      <c r="V872" s="117"/>
      <c r="W872" s="117"/>
      <c r="X872" s="117"/>
      <c r="Y872" s="117"/>
      <c r="Z872" s="117"/>
    </row>
    <row r="873" spans="1:26" ht="15.75" customHeight="1" x14ac:dyDescent="0.2">
      <c r="A873" s="117"/>
      <c r="B873" s="117"/>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row>
    <row r="874" spans="1:26" ht="15.75" customHeight="1" x14ac:dyDescent="0.2">
      <c r="A874" s="117"/>
      <c r="B874" s="117"/>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row>
    <row r="875" spans="1:26" ht="15.75" customHeight="1" x14ac:dyDescent="0.2">
      <c r="A875" s="117"/>
      <c r="B875" s="117"/>
      <c r="C875" s="117"/>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row>
    <row r="876" spans="1:26" ht="15.75" customHeight="1" x14ac:dyDescent="0.2">
      <c r="A876" s="117"/>
      <c r="B876" s="117"/>
      <c r="C876" s="117"/>
      <c r="D876" s="117"/>
      <c r="E876" s="117"/>
      <c r="F876" s="117"/>
      <c r="G876" s="117"/>
      <c r="H876" s="117"/>
      <c r="I876" s="117"/>
      <c r="J876" s="117"/>
      <c r="K876" s="117"/>
      <c r="L876" s="117"/>
      <c r="M876" s="117"/>
      <c r="N876" s="117"/>
      <c r="O876" s="117"/>
      <c r="P876" s="117"/>
      <c r="Q876" s="117"/>
      <c r="R876" s="117"/>
      <c r="S876" s="117"/>
      <c r="T876" s="117"/>
      <c r="U876" s="117"/>
      <c r="V876" s="117"/>
      <c r="W876" s="117"/>
      <c r="X876" s="117"/>
      <c r="Y876" s="117"/>
      <c r="Z876" s="117"/>
    </row>
    <row r="877" spans="1:26" ht="15.75" customHeight="1" x14ac:dyDescent="0.2">
      <c r="A877" s="117"/>
      <c r="B877" s="117"/>
      <c r="C877" s="117"/>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row>
    <row r="878" spans="1:26" ht="15.75" customHeight="1" x14ac:dyDescent="0.2">
      <c r="A878" s="117"/>
      <c r="B878" s="117"/>
      <c r="C878" s="117"/>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row>
    <row r="879" spans="1:26" ht="15.75" customHeight="1" x14ac:dyDescent="0.2">
      <c r="A879" s="117"/>
      <c r="B879" s="117"/>
      <c r="C879" s="117"/>
      <c r="D879" s="117"/>
      <c r="E879" s="117"/>
      <c r="F879" s="117"/>
      <c r="G879" s="117"/>
      <c r="H879" s="117"/>
      <c r="I879" s="117"/>
      <c r="J879" s="117"/>
      <c r="K879" s="117"/>
      <c r="L879" s="117"/>
      <c r="M879" s="117"/>
      <c r="N879" s="117"/>
      <c r="O879" s="117"/>
      <c r="P879" s="117"/>
      <c r="Q879" s="117"/>
      <c r="R879" s="117"/>
      <c r="S879" s="117"/>
      <c r="T879" s="117"/>
      <c r="U879" s="117"/>
      <c r="V879" s="117"/>
      <c r="W879" s="117"/>
      <c r="X879" s="117"/>
      <c r="Y879" s="117"/>
      <c r="Z879" s="117"/>
    </row>
    <row r="880" spans="1:26" ht="15.75" customHeight="1" x14ac:dyDescent="0.2">
      <c r="A880" s="117"/>
      <c r="B880" s="117"/>
      <c r="C880" s="117"/>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row>
    <row r="881" spans="1:26" ht="15.75" customHeight="1" x14ac:dyDescent="0.2">
      <c r="A881" s="117"/>
      <c r="B881" s="117"/>
      <c r="C881" s="117"/>
      <c r="D881" s="117"/>
      <c r="E881" s="117"/>
      <c r="F881" s="117"/>
      <c r="G881" s="117"/>
      <c r="H881" s="117"/>
      <c r="I881" s="117"/>
      <c r="J881" s="117"/>
      <c r="K881" s="117"/>
      <c r="L881" s="117"/>
      <c r="M881" s="117"/>
      <c r="N881" s="117"/>
      <c r="O881" s="117"/>
      <c r="P881" s="117"/>
      <c r="Q881" s="117"/>
      <c r="R881" s="117"/>
      <c r="S881" s="117"/>
      <c r="T881" s="117"/>
      <c r="U881" s="117"/>
      <c r="V881" s="117"/>
      <c r="W881" s="117"/>
      <c r="X881" s="117"/>
      <c r="Y881" s="117"/>
      <c r="Z881" s="117"/>
    </row>
    <row r="882" spans="1:26" ht="15.75" customHeight="1" x14ac:dyDescent="0.2">
      <c r="A882" s="117"/>
      <c r="B882" s="117"/>
      <c r="C882" s="117"/>
      <c r="D882" s="117"/>
      <c r="E882" s="117"/>
      <c r="F882" s="117"/>
      <c r="G882" s="117"/>
      <c r="H882" s="117"/>
      <c r="I882" s="117"/>
      <c r="J882" s="117"/>
      <c r="K882" s="117"/>
      <c r="L882" s="117"/>
      <c r="M882" s="117"/>
      <c r="N882" s="117"/>
      <c r="O882" s="117"/>
      <c r="P882" s="117"/>
      <c r="Q882" s="117"/>
      <c r="R882" s="117"/>
      <c r="S882" s="117"/>
      <c r="T882" s="117"/>
      <c r="U882" s="117"/>
      <c r="V882" s="117"/>
      <c r="W882" s="117"/>
      <c r="X882" s="117"/>
      <c r="Y882" s="117"/>
      <c r="Z882" s="117"/>
    </row>
    <row r="883" spans="1:26" ht="15.75" customHeight="1" x14ac:dyDescent="0.2">
      <c r="A883" s="117"/>
      <c r="B883" s="117"/>
      <c r="C883" s="117"/>
      <c r="D883" s="117"/>
      <c r="E883" s="117"/>
      <c r="F883" s="117"/>
      <c r="G883" s="117"/>
      <c r="H883" s="117"/>
      <c r="I883" s="117"/>
      <c r="J883" s="117"/>
      <c r="K883" s="117"/>
      <c r="L883" s="117"/>
      <c r="M883" s="117"/>
      <c r="N883" s="117"/>
      <c r="O883" s="117"/>
      <c r="P883" s="117"/>
      <c r="Q883" s="117"/>
      <c r="R883" s="117"/>
      <c r="S883" s="117"/>
      <c r="T883" s="117"/>
      <c r="U883" s="117"/>
      <c r="V883" s="117"/>
      <c r="W883" s="117"/>
      <c r="X883" s="117"/>
      <c r="Y883" s="117"/>
      <c r="Z883" s="117"/>
    </row>
    <row r="884" spans="1:26" ht="15.75" customHeight="1" x14ac:dyDescent="0.2">
      <c r="A884" s="117"/>
      <c r="B884" s="117"/>
      <c r="C884" s="117"/>
      <c r="D884" s="117"/>
      <c r="E884" s="117"/>
      <c r="F884" s="117"/>
      <c r="G884" s="117"/>
      <c r="H884" s="117"/>
      <c r="I884" s="117"/>
      <c r="J884" s="117"/>
      <c r="K884" s="117"/>
      <c r="L884" s="117"/>
      <c r="M884" s="117"/>
      <c r="N884" s="117"/>
      <c r="O884" s="117"/>
      <c r="P884" s="117"/>
      <c r="Q884" s="117"/>
      <c r="R884" s="117"/>
      <c r="S884" s="117"/>
      <c r="T884" s="117"/>
      <c r="U884" s="117"/>
      <c r="V884" s="117"/>
      <c r="W884" s="117"/>
      <c r="X884" s="117"/>
      <c r="Y884" s="117"/>
      <c r="Z884" s="117"/>
    </row>
    <row r="885" spans="1:26" ht="15.75" customHeight="1" x14ac:dyDescent="0.2">
      <c r="A885" s="117"/>
      <c r="B885" s="117"/>
      <c r="C885" s="117"/>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row>
    <row r="886" spans="1:26" ht="15.75" customHeight="1" x14ac:dyDescent="0.2">
      <c r="A886" s="117"/>
      <c r="B886" s="117"/>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row>
    <row r="887" spans="1:26" ht="15.75" customHeight="1" x14ac:dyDescent="0.2">
      <c r="A887" s="117"/>
      <c r="B887" s="117"/>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row>
    <row r="888" spans="1:26" ht="15.75" customHeight="1" x14ac:dyDescent="0.2">
      <c r="A888" s="117"/>
      <c r="B888" s="117"/>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row>
    <row r="889" spans="1:26" ht="15.75" customHeight="1" x14ac:dyDescent="0.2">
      <c r="A889" s="117"/>
      <c r="B889" s="117"/>
      <c r="C889" s="117"/>
      <c r="D889" s="117"/>
      <c r="E889" s="117"/>
      <c r="F889" s="117"/>
      <c r="G889" s="117"/>
      <c r="H889" s="117"/>
      <c r="I889" s="117"/>
      <c r="J889" s="117"/>
      <c r="K889" s="117"/>
      <c r="L889" s="117"/>
      <c r="M889" s="117"/>
      <c r="N889" s="117"/>
      <c r="O889" s="117"/>
      <c r="P889" s="117"/>
      <c r="Q889" s="117"/>
      <c r="R889" s="117"/>
      <c r="S889" s="117"/>
      <c r="T889" s="117"/>
      <c r="U889" s="117"/>
      <c r="V889" s="117"/>
      <c r="W889" s="117"/>
      <c r="X889" s="117"/>
      <c r="Y889" s="117"/>
      <c r="Z889" s="117"/>
    </row>
    <row r="890" spans="1:26" ht="15.75" customHeight="1" x14ac:dyDescent="0.2">
      <c r="A890" s="117"/>
      <c r="B890" s="117"/>
      <c r="C890" s="117"/>
      <c r="D890" s="117"/>
      <c r="E890" s="117"/>
      <c r="F890" s="117"/>
      <c r="G890" s="117"/>
      <c r="H890" s="117"/>
      <c r="I890" s="117"/>
      <c r="J890" s="117"/>
      <c r="K890" s="117"/>
      <c r="L890" s="117"/>
      <c r="M890" s="117"/>
      <c r="N890" s="117"/>
      <c r="O890" s="117"/>
      <c r="P890" s="117"/>
      <c r="Q890" s="117"/>
      <c r="R890" s="117"/>
      <c r="S890" s="117"/>
      <c r="T890" s="117"/>
      <c r="U890" s="117"/>
      <c r="V890" s="117"/>
      <c r="W890" s="117"/>
      <c r="X890" s="117"/>
      <c r="Y890" s="117"/>
      <c r="Z890" s="117"/>
    </row>
    <row r="891" spans="1:26" ht="15.75" customHeight="1" x14ac:dyDescent="0.2">
      <c r="A891" s="117"/>
      <c r="B891" s="117"/>
      <c r="C891" s="117"/>
      <c r="D891" s="117"/>
      <c r="E891" s="117"/>
      <c r="F891" s="117"/>
      <c r="G891" s="117"/>
      <c r="H891" s="117"/>
      <c r="I891" s="117"/>
      <c r="J891" s="117"/>
      <c r="K891" s="117"/>
      <c r="L891" s="117"/>
      <c r="M891" s="117"/>
      <c r="N891" s="117"/>
      <c r="O891" s="117"/>
      <c r="P891" s="117"/>
      <c r="Q891" s="117"/>
      <c r="R891" s="117"/>
      <c r="S891" s="117"/>
      <c r="T891" s="117"/>
      <c r="U891" s="117"/>
      <c r="V891" s="117"/>
      <c r="W891" s="117"/>
      <c r="X891" s="117"/>
      <c r="Y891" s="117"/>
      <c r="Z891" s="117"/>
    </row>
    <row r="892" spans="1:26" ht="15.75" customHeight="1" x14ac:dyDescent="0.2">
      <c r="A892" s="117"/>
      <c r="B892" s="117"/>
      <c r="C892" s="117"/>
      <c r="D892" s="117"/>
      <c r="E892" s="117"/>
      <c r="F892" s="117"/>
      <c r="G892" s="117"/>
      <c r="H892" s="117"/>
      <c r="I892" s="117"/>
      <c r="J892" s="117"/>
      <c r="K892" s="117"/>
      <c r="L892" s="117"/>
      <c r="M892" s="117"/>
      <c r="N892" s="117"/>
      <c r="O892" s="117"/>
      <c r="P892" s="117"/>
      <c r="Q892" s="117"/>
      <c r="R892" s="117"/>
      <c r="S892" s="117"/>
      <c r="T892" s="117"/>
      <c r="U892" s="117"/>
      <c r="V892" s="117"/>
      <c r="W892" s="117"/>
      <c r="X892" s="117"/>
      <c r="Y892" s="117"/>
      <c r="Z892" s="117"/>
    </row>
    <row r="893" spans="1:26" ht="15.75" customHeight="1" x14ac:dyDescent="0.2">
      <c r="A893" s="117"/>
      <c r="B893" s="117"/>
      <c r="C893" s="117"/>
      <c r="D893" s="117"/>
      <c r="E893" s="117"/>
      <c r="F893" s="117"/>
      <c r="G893" s="117"/>
      <c r="H893" s="117"/>
      <c r="I893" s="117"/>
      <c r="J893" s="117"/>
      <c r="K893" s="117"/>
      <c r="L893" s="117"/>
      <c r="M893" s="117"/>
      <c r="N893" s="117"/>
      <c r="O893" s="117"/>
      <c r="P893" s="117"/>
      <c r="Q893" s="117"/>
      <c r="R893" s="117"/>
      <c r="S893" s="117"/>
      <c r="T893" s="117"/>
      <c r="U893" s="117"/>
      <c r="V893" s="117"/>
      <c r="W893" s="117"/>
      <c r="X893" s="117"/>
      <c r="Y893" s="117"/>
      <c r="Z893" s="117"/>
    </row>
    <row r="894" spans="1:26" ht="15.75" customHeight="1" x14ac:dyDescent="0.2">
      <c r="A894" s="117"/>
      <c r="B894" s="117"/>
      <c r="C894" s="117"/>
      <c r="D894" s="117"/>
      <c r="E894" s="117"/>
      <c r="F894" s="117"/>
      <c r="G894" s="117"/>
      <c r="H894" s="117"/>
      <c r="I894" s="117"/>
      <c r="J894" s="117"/>
      <c r="K894" s="117"/>
      <c r="L894" s="117"/>
      <c r="M894" s="117"/>
      <c r="N894" s="117"/>
      <c r="O894" s="117"/>
      <c r="P894" s="117"/>
      <c r="Q894" s="117"/>
      <c r="R894" s="117"/>
      <c r="S894" s="117"/>
      <c r="T894" s="117"/>
      <c r="U894" s="117"/>
      <c r="V894" s="117"/>
      <c r="W894" s="117"/>
      <c r="X894" s="117"/>
      <c r="Y894" s="117"/>
      <c r="Z894" s="117"/>
    </row>
    <row r="895" spans="1:26" ht="15.75" customHeight="1" x14ac:dyDescent="0.2">
      <c r="A895" s="117"/>
      <c r="B895" s="117"/>
      <c r="C895" s="117"/>
      <c r="D895" s="117"/>
      <c r="E895" s="117"/>
      <c r="F895" s="117"/>
      <c r="G895" s="117"/>
      <c r="H895" s="117"/>
      <c r="I895" s="117"/>
      <c r="J895" s="117"/>
      <c r="K895" s="117"/>
      <c r="L895" s="117"/>
      <c r="M895" s="117"/>
      <c r="N895" s="117"/>
      <c r="O895" s="117"/>
      <c r="P895" s="117"/>
      <c r="Q895" s="117"/>
      <c r="R895" s="117"/>
      <c r="S895" s="117"/>
      <c r="T895" s="117"/>
      <c r="U895" s="117"/>
      <c r="V895" s="117"/>
      <c r="W895" s="117"/>
      <c r="X895" s="117"/>
      <c r="Y895" s="117"/>
      <c r="Z895" s="117"/>
    </row>
    <row r="896" spans="1:26" ht="15.75" customHeight="1" x14ac:dyDescent="0.2">
      <c r="A896" s="117"/>
      <c r="B896" s="117"/>
      <c r="C896" s="117"/>
      <c r="D896" s="117"/>
      <c r="E896" s="117"/>
      <c r="F896" s="117"/>
      <c r="G896" s="117"/>
      <c r="H896" s="117"/>
      <c r="I896" s="117"/>
      <c r="J896" s="117"/>
      <c r="K896" s="117"/>
      <c r="L896" s="117"/>
      <c r="M896" s="117"/>
      <c r="N896" s="117"/>
      <c r="O896" s="117"/>
      <c r="P896" s="117"/>
      <c r="Q896" s="117"/>
      <c r="R896" s="117"/>
      <c r="S896" s="117"/>
      <c r="T896" s="117"/>
      <c r="U896" s="117"/>
      <c r="V896" s="117"/>
      <c r="W896" s="117"/>
      <c r="X896" s="117"/>
      <c r="Y896" s="117"/>
      <c r="Z896" s="117"/>
    </row>
    <row r="897" spans="1:26" ht="15.75" customHeight="1" x14ac:dyDescent="0.2">
      <c r="A897" s="117"/>
      <c r="B897" s="117"/>
      <c r="C897" s="117"/>
      <c r="D897" s="117"/>
      <c r="E897" s="117"/>
      <c r="F897" s="117"/>
      <c r="G897" s="117"/>
      <c r="H897" s="117"/>
      <c r="I897" s="117"/>
      <c r="J897" s="117"/>
      <c r="K897" s="117"/>
      <c r="L897" s="117"/>
      <c r="M897" s="117"/>
      <c r="N897" s="117"/>
      <c r="O897" s="117"/>
      <c r="P897" s="117"/>
      <c r="Q897" s="117"/>
      <c r="R897" s="117"/>
      <c r="S897" s="117"/>
      <c r="T897" s="117"/>
      <c r="U897" s="117"/>
      <c r="V897" s="117"/>
      <c r="W897" s="117"/>
      <c r="X897" s="117"/>
      <c r="Y897" s="117"/>
      <c r="Z897" s="117"/>
    </row>
    <row r="898" spans="1:26" ht="15.75" customHeight="1" x14ac:dyDescent="0.2">
      <c r="A898" s="117"/>
      <c r="B898" s="117"/>
      <c r="C898" s="117"/>
      <c r="D898" s="117"/>
      <c r="E898" s="117"/>
      <c r="F898" s="117"/>
      <c r="G898" s="117"/>
      <c r="H898" s="117"/>
      <c r="I898" s="117"/>
      <c r="J898" s="117"/>
      <c r="K898" s="117"/>
      <c r="L898" s="117"/>
      <c r="M898" s="117"/>
      <c r="N898" s="117"/>
      <c r="O898" s="117"/>
      <c r="P898" s="117"/>
      <c r="Q898" s="117"/>
      <c r="R898" s="117"/>
      <c r="S898" s="117"/>
      <c r="T898" s="117"/>
      <c r="U898" s="117"/>
      <c r="V898" s="117"/>
      <c r="W898" s="117"/>
      <c r="X898" s="117"/>
      <c r="Y898" s="117"/>
      <c r="Z898" s="117"/>
    </row>
    <row r="899" spans="1:26" ht="15.75" customHeight="1" x14ac:dyDescent="0.2">
      <c r="A899" s="117"/>
      <c r="B899" s="117"/>
      <c r="C899" s="117"/>
      <c r="D899" s="117"/>
      <c r="E899" s="117"/>
      <c r="F899" s="117"/>
      <c r="G899" s="117"/>
      <c r="H899" s="117"/>
      <c r="I899" s="117"/>
      <c r="J899" s="117"/>
      <c r="K899" s="117"/>
      <c r="L899" s="117"/>
      <c r="M899" s="117"/>
      <c r="N899" s="117"/>
      <c r="O899" s="117"/>
      <c r="P899" s="117"/>
      <c r="Q899" s="117"/>
      <c r="R899" s="117"/>
      <c r="S899" s="117"/>
      <c r="T899" s="117"/>
      <c r="U899" s="117"/>
      <c r="V899" s="117"/>
      <c r="W899" s="117"/>
      <c r="X899" s="117"/>
      <c r="Y899" s="117"/>
      <c r="Z899" s="117"/>
    </row>
    <row r="900" spans="1:26" ht="15.75" customHeight="1" x14ac:dyDescent="0.2">
      <c r="A900" s="117"/>
      <c r="B900" s="117"/>
      <c r="C900" s="117"/>
      <c r="D900" s="117"/>
      <c r="E900" s="117"/>
      <c r="F900" s="117"/>
      <c r="G900" s="117"/>
      <c r="H900" s="117"/>
      <c r="I900" s="117"/>
      <c r="J900" s="117"/>
      <c r="K900" s="117"/>
      <c r="L900" s="117"/>
      <c r="M900" s="117"/>
      <c r="N900" s="117"/>
      <c r="O900" s="117"/>
      <c r="P900" s="117"/>
      <c r="Q900" s="117"/>
      <c r="R900" s="117"/>
      <c r="S900" s="117"/>
      <c r="T900" s="117"/>
      <c r="U900" s="117"/>
      <c r="V900" s="117"/>
      <c r="W900" s="117"/>
      <c r="X900" s="117"/>
      <c r="Y900" s="117"/>
      <c r="Z900" s="117"/>
    </row>
    <row r="901" spans="1:26" ht="15.75" customHeight="1" x14ac:dyDescent="0.2">
      <c r="A901" s="117"/>
      <c r="B901" s="117"/>
      <c r="C901" s="117"/>
      <c r="D901" s="117"/>
      <c r="E901" s="117"/>
      <c r="F901" s="117"/>
      <c r="G901" s="117"/>
      <c r="H901" s="117"/>
      <c r="I901" s="117"/>
      <c r="J901" s="117"/>
      <c r="K901" s="117"/>
      <c r="L901" s="117"/>
      <c r="M901" s="117"/>
      <c r="N901" s="117"/>
      <c r="O901" s="117"/>
      <c r="P901" s="117"/>
      <c r="Q901" s="117"/>
      <c r="R901" s="117"/>
      <c r="S901" s="117"/>
      <c r="T901" s="117"/>
      <c r="U901" s="117"/>
      <c r="V901" s="117"/>
      <c r="W901" s="117"/>
      <c r="X901" s="117"/>
      <c r="Y901" s="117"/>
      <c r="Z901" s="117"/>
    </row>
    <row r="902" spans="1:26" ht="15.75" customHeight="1" x14ac:dyDescent="0.2">
      <c r="A902" s="117"/>
      <c r="B902" s="117"/>
      <c r="C902" s="117"/>
      <c r="D902" s="117"/>
      <c r="E902" s="117"/>
      <c r="F902" s="117"/>
      <c r="G902" s="117"/>
      <c r="H902" s="117"/>
      <c r="I902" s="117"/>
      <c r="J902" s="117"/>
      <c r="K902" s="117"/>
      <c r="L902" s="117"/>
      <c r="M902" s="117"/>
      <c r="N902" s="117"/>
      <c r="O902" s="117"/>
      <c r="P902" s="117"/>
      <c r="Q902" s="117"/>
      <c r="R902" s="117"/>
      <c r="S902" s="117"/>
      <c r="T902" s="117"/>
      <c r="U902" s="117"/>
      <c r="V902" s="117"/>
      <c r="W902" s="117"/>
      <c r="X902" s="117"/>
      <c r="Y902" s="117"/>
      <c r="Z902" s="117"/>
    </row>
    <row r="903" spans="1:26" ht="15.75" customHeight="1" x14ac:dyDescent="0.2">
      <c r="A903" s="117"/>
      <c r="B903" s="117"/>
      <c r="C903" s="117"/>
      <c r="D903" s="117"/>
      <c r="E903" s="117"/>
      <c r="F903" s="117"/>
      <c r="G903" s="117"/>
      <c r="H903" s="117"/>
      <c r="I903" s="117"/>
      <c r="J903" s="117"/>
      <c r="K903" s="117"/>
      <c r="L903" s="117"/>
      <c r="M903" s="117"/>
      <c r="N903" s="117"/>
      <c r="O903" s="117"/>
      <c r="P903" s="117"/>
      <c r="Q903" s="117"/>
      <c r="R903" s="117"/>
      <c r="S903" s="117"/>
      <c r="T903" s="117"/>
      <c r="U903" s="117"/>
      <c r="V903" s="117"/>
      <c r="W903" s="117"/>
      <c r="X903" s="117"/>
      <c r="Y903" s="117"/>
      <c r="Z903" s="117"/>
    </row>
    <row r="904" spans="1:26" ht="15.75" customHeight="1" x14ac:dyDescent="0.2">
      <c r="A904" s="117"/>
      <c r="B904" s="117"/>
      <c r="C904" s="117"/>
      <c r="D904" s="117"/>
      <c r="E904" s="117"/>
      <c r="F904" s="117"/>
      <c r="G904" s="117"/>
      <c r="H904" s="117"/>
      <c r="I904" s="117"/>
      <c r="J904" s="117"/>
      <c r="K904" s="117"/>
      <c r="L904" s="117"/>
      <c r="M904" s="117"/>
      <c r="N904" s="117"/>
      <c r="O904" s="117"/>
      <c r="P904" s="117"/>
      <c r="Q904" s="117"/>
      <c r="R904" s="117"/>
      <c r="S904" s="117"/>
      <c r="T904" s="117"/>
      <c r="U904" s="117"/>
      <c r="V904" s="117"/>
      <c r="W904" s="117"/>
      <c r="X904" s="117"/>
      <c r="Y904" s="117"/>
      <c r="Z904" s="117"/>
    </row>
    <row r="905" spans="1:26" ht="15.75" customHeight="1" x14ac:dyDescent="0.2">
      <c r="A905" s="117"/>
      <c r="B905" s="117"/>
      <c r="C905" s="117"/>
      <c r="D905" s="117"/>
      <c r="E905" s="117"/>
      <c r="F905" s="117"/>
      <c r="G905" s="117"/>
      <c r="H905" s="117"/>
      <c r="I905" s="117"/>
      <c r="J905" s="117"/>
      <c r="K905" s="117"/>
      <c r="L905" s="117"/>
      <c r="M905" s="117"/>
      <c r="N905" s="117"/>
      <c r="O905" s="117"/>
      <c r="P905" s="117"/>
      <c r="Q905" s="117"/>
      <c r="R905" s="117"/>
      <c r="S905" s="117"/>
      <c r="T905" s="117"/>
      <c r="U905" s="117"/>
      <c r="V905" s="117"/>
      <c r="W905" s="117"/>
      <c r="X905" s="117"/>
      <c r="Y905" s="117"/>
      <c r="Z905" s="117"/>
    </row>
    <row r="906" spans="1:26" ht="15.75" customHeight="1" x14ac:dyDescent="0.2">
      <c r="A906" s="117"/>
      <c r="B906" s="117"/>
      <c r="C906" s="117"/>
      <c r="D906" s="117"/>
      <c r="E906" s="117"/>
      <c r="F906" s="117"/>
      <c r="G906" s="117"/>
      <c r="H906" s="117"/>
      <c r="I906" s="117"/>
      <c r="J906" s="117"/>
      <c r="K906" s="117"/>
      <c r="L906" s="117"/>
      <c r="M906" s="117"/>
      <c r="N906" s="117"/>
      <c r="O906" s="117"/>
      <c r="P906" s="117"/>
      <c r="Q906" s="117"/>
      <c r="R906" s="117"/>
      <c r="S906" s="117"/>
      <c r="T906" s="117"/>
      <c r="U906" s="117"/>
      <c r="V906" s="117"/>
      <c r="W906" s="117"/>
      <c r="X906" s="117"/>
      <c r="Y906" s="117"/>
      <c r="Z906" s="117"/>
    </row>
    <row r="907" spans="1:26" ht="15.75" customHeight="1" x14ac:dyDescent="0.2">
      <c r="A907" s="117"/>
      <c r="B907" s="117"/>
      <c r="C907" s="117"/>
      <c r="D907" s="117"/>
      <c r="E907" s="117"/>
      <c r="F907" s="117"/>
      <c r="G907" s="117"/>
      <c r="H907" s="117"/>
      <c r="I907" s="117"/>
      <c r="J907" s="117"/>
      <c r="K907" s="117"/>
      <c r="L907" s="117"/>
      <c r="M907" s="117"/>
      <c r="N907" s="117"/>
      <c r="O907" s="117"/>
      <c r="P907" s="117"/>
      <c r="Q907" s="117"/>
      <c r="R907" s="117"/>
      <c r="S907" s="117"/>
      <c r="T907" s="117"/>
      <c r="U907" s="117"/>
      <c r="V907" s="117"/>
      <c r="W907" s="117"/>
      <c r="X907" s="117"/>
      <c r="Y907" s="117"/>
      <c r="Z907" s="117"/>
    </row>
    <row r="908" spans="1:26" ht="15.75" customHeight="1" x14ac:dyDescent="0.2">
      <c r="A908" s="117"/>
      <c r="B908" s="117"/>
      <c r="C908" s="117"/>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row>
    <row r="909" spans="1:26" ht="15.75" customHeight="1" x14ac:dyDescent="0.2">
      <c r="A909" s="117"/>
      <c r="B909" s="117"/>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row>
    <row r="910" spans="1:26" ht="15.75" customHeight="1" x14ac:dyDescent="0.2">
      <c r="A910" s="117"/>
      <c r="B910" s="117"/>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row>
    <row r="911" spans="1:26" ht="15.75" customHeight="1" x14ac:dyDescent="0.2">
      <c r="A911" s="117"/>
      <c r="B911" s="117"/>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row>
    <row r="912" spans="1:26" ht="15.75" customHeight="1" x14ac:dyDescent="0.2">
      <c r="A912" s="117"/>
      <c r="B912" s="117"/>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row>
    <row r="913" spans="1:26" ht="15.75" customHeight="1" x14ac:dyDescent="0.2">
      <c r="A913" s="117"/>
      <c r="B913" s="117"/>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row>
    <row r="914" spans="1:26" ht="15.75" customHeight="1" x14ac:dyDescent="0.2">
      <c r="A914" s="117"/>
      <c r="B914" s="117"/>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row>
    <row r="915" spans="1:26" ht="15.75" customHeight="1" x14ac:dyDescent="0.2">
      <c r="A915" s="117"/>
      <c r="B915" s="117"/>
      <c r="C915" s="117"/>
      <c r="D915" s="117"/>
      <c r="E915" s="117"/>
      <c r="F915" s="117"/>
      <c r="G915" s="117"/>
      <c r="H915" s="117"/>
      <c r="I915" s="117"/>
      <c r="J915" s="117"/>
      <c r="K915" s="117"/>
      <c r="L915" s="117"/>
      <c r="M915" s="117"/>
      <c r="N915" s="117"/>
      <c r="O915" s="117"/>
      <c r="P915" s="117"/>
      <c r="Q915" s="117"/>
      <c r="R915" s="117"/>
      <c r="S915" s="117"/>
      <c r="T915" s="117"/>
      <c r="U915" s="117"/>
      <c r="V915" s="117"/>
      <c r="W915" s="117"/>
      <c r="X915" s="117"/>
      <c r="Y915" s="117"/>
      <c r="Z915" s="117"/>
    </row>
    <row r="916" spans="1:26" ht="15.75" customHeight="1" x14ac:dyDescent="0.2">
      <c r="A916" s="117"/>
      <c r="B916" s="117"/>
      <c r="C916" s="117"/>
      <c r="D916" s="117"/>
      <c r="E916" s="117"/>
      <c r="F916" s="117"/>
      <c r="G916" s="117"/>
      <c r="H916" s="117"/>
      <c r="I916" s="117"/>
      <c r="J916" s="117"/>
      <c r="K916" s="117"/>
      <c r="L916" s="117"/>
      <c r="M916" s="117"/>
      <c r="N916" s="117"/>
      <c r="O916" s="117"/>
      <c r="P916" s="117"/>
      <c r="Q916" s="117"/>
      <c r="R916" s="117"/>
      <c r="S916" s="117"/>
      <c r="T916" s="117"/>
      <c r="U916" s="117"/>
      <c r="V916" s="117"/>
      <c r="W916" s="117"/>
      <c r="X916" s="117"/>
      <c r="Y916" s="117"/>
      <c r="Z916" s="117"/>
    </row>
    <row r="917" spans="1:26" ht="15.75" customHeight="1" x14ac:dyDescent="0.2">
      <c r="A917" s="117"/>
      <c r="B917" s="117"/>
      <c r="C917" s="117"/>
      <c r="D917" s="117"/>
      <c r="E917" s="117"/>
      <c r="F917" s="117"/>
      <c r="G917" s="117"/>
      <c r="H917" s="117"/>
      <c r="I917" s="117"/>
      <c r="J917" s="117"/>
      <c r="K917" s="117"/>
      <c r="L917" s="117"/>
      <c r="M917" s="117"/>
      <c r="N917" s="117"/>
      <c r="O917" s="117"/>
      <c r="P917" s="117"/>
      <c r="Q917" s="117"/>
      <c r="R917" s="117"/>
      <c r="S917" s="117"/>
      <c r="T917" s="117"/>
      <c r="U917" s="117"/>
      <c r="V917" s="117"/>
      <c r="W917" s="117"/>
      <c r="X917" s="117"/>
      <c r="Y917" s="117"/>
      <c r="Z917" s="117"/>
    </row>
    <row r="918" spans="1:26" ht="15.75" customHeight="1" x14ac:dyDescent="0.2">
      <c r="A918" s="117"/>
      <c r="B918" s="117"/>
      <c r="C918" s="117"/>
      <c r="D918" s="117"/>
      <c r="E918" s="117"/>
      <c r="F918" s="117"/>
      <c r="G918" s="117"/>
      <c r="H918" s="117"/>
      <c r="I918" s="117"/>
      <c r="J918" s="117"/>
      <c r="K918" s="117"/>
      <c r="L918" s="117"/>
      <c r="M918" s="117"/>
      <c r="N918" s="117"/>
      <c r="O918" s="117"/>
      <c r="P918" s="117"/>
      <c r="Q918" s="117"/>
      <c r="R918" s="117"/>
      <c r="S918" s="117"/>
      <c r="T918" s="117"/>
      <c r="U918" s="117"/>
      <c r="V918" s="117"/>
      <c r="W918" s="117"/>
      <c r="X918" s="117"/>
      <c r="Y918" s="117"/>
      <c r="Z918" s="117"/>
    </row>
    <row r="919" spans="1:26" ht="15.75" customHeight="1" x14ac:dyDescent="0.2">
      <c r="A919" s="117"/>
      <c r="B919" s="117"/>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row>
    <row r="920" spans="1:26" ht="15.75" customHeight="1" x14ac:dyDescent="0.2">
      <c r="A920" s="117"/>
      <c r="B920" s="117"/>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row>
    <row r="921" spans="1:26" ht="15.75" customHeight="1" x14ac:dyDescent="0.2">
      <c r="A921" s="117"/>
      <c r="B921" s="117"/>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row>
    <row r="922" spans="1:26" ht="15.75" customHeight="1" x14ac:dyDescent="0.2">
      <c r="A922" s="117"/>
      <c r="B922" s="117"/>
      <c r="C922" s="117"/>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row>
    <row r="923" spans="1:26" ht="15.75" customHeight="1" x14ac:dyDescent="0.2">
      <c r="A923" s="117"/>
      <c r="B923" s="117"/>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row>
    <row r="924" spans="1:26" ht="15.75" customHeight="1" x14ac:dyDescent="0.2">
      <c r="A924" s="117"/>
      <c r="B924" s="117"/>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row>
    <row r="925" spans="1:26" ht="15.75" customHeight="1" x14ac:dyDescent="0.2">
      <c r="A925" s="117"/>
      <c r="B925" s="117"/>
      <c r="C925" s="117"/>
      <c r="D925" s="117"/>
      <c r="E925" s="117"/>
      <c r="F925" s="117"/>
      <c r="G925" s="117"/>
      <c r="H925" s="117"/>
      <c r="I925" s="117"/>
      <c r="J925" s="117"/>
      <c r="K925" s="117"/>
      <c r="L925" s="117"/>
      <c r="M925" s="117"/>
      <c r="N925" s="117"/>
      <c r="O925" s="117"/>
      <c r="P925" s="117"/>
      <c r="Q925" s="117"/>
      <c r="R925" s="117"/>
      <c r="S925" s="117"/>
      <c r="T925" s="117"/>
      <c r="U925" s="117"/>
      <c r="V925" s="117"/>
      <c r="W925" s="117"/>
      <c r="X925" s="117"/>
      <c r="Y925" s="117"/>
      <c r="Z925" s="117"/>
    </row>
    <row r="926" spans="1:26" ht="15.75" customHeight="1" x14ac:dyDescent="0.2">
      <c r="A926" s="117"/>
      <c r="B926" s="117"/>
      <c r="C926" s="117"/>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row>
    <row r="927" spans="1:26" ht="15.75" customHeight="1" x14ac:dyDescent="0.2">
      <c r="A927" s="117"/>
      <c r="B927" s="117"/>
      <c r="C927" s="117"/>
      <c r="D927" s="117"/>
      <c r="E927" s="117"/>
      <c r="F927" s="117"/>
      <c r="G927" s="117"/>
      <c r="H927" s="117"/>
      <c r="I927" s="117"/>
      <c r="J927" s="117"/>
      <c r="K927" s="117"/>
      <c r="L927" s="117"/>
      <c r="M927" s="117"/>
      <c r="N927" s="117"/>
      <c r="O927" s="117"/>
      <c r="P927" s="117"/>
      <c r="Q927" s="117"/>
      <c r="R927" s="117"/>
      <c r="S927" s="117"/>
      <c r="T927" s="117"/>
      <c r="U927" s="117"/>
      <c r="V927" s="117"/>
      <c r="W927" s="117"/>
      <c r="X927" s="117"/>
      <c r="Y927" s="117"/>
      <c r="Z927" s="117"/>
    </row>
    <row r="928" spans="1:26" ht="15.75" customHeight="1" x14ac:dyDescent="0.2">
      <c r="A928" s="117"/>
      <c r="B928" s="117"/>
      <c r="C928" s="117"/>
      <c r="D928" s="117"/>
      <c r="E928" s="117"/>
      <c r="F928" s="117"/>
      <c r="G928" s="117"/>
      <c r="H928" s="117"/>
      <c r="I928" s="117"/>
      <c r="J928" s="117"/>
      <c r="K928" s="117"/>
      <c r="L928" s="117"/>
      <c r="M928" s="117"/>
      <c r="N928" s="117"/>
      <c r="O928" s="117"/>
      <c r="P928" s="117"/>
      <c r="Q928" s="117"/>
      <c r="R928" s="117"/>
      <c r="S928" s="117"/>
      <c r="T928" s="117"/>
      <c r="U928" s="117"/>
      <c r="V928" s="117"/>
      <c r="W928" s="117"/>
      <c r="X928" s="117"/>
      <c r="Y928" s="117"/>
      <c r="Z928" s="117"/>
    </row>
    <row r="929" spans="1:26" ht="15.75" customHeight="1" x14ac:dyDescent="0.2">
      <c r="A929" s="117"/>
      <c r="B929" s="117"/>
      <c r="C929" s="117"/>
      <c r="D929" s="117"/>
      <c r="E929" s="117"/>
      <c r="F929" s="117"/>
      <c r="G929" s="117"/>
      <c r="H929" s="117"/>
      <c r="I929" s="117"/>
      <c r="J929" s="117"/>
      <c r="K929" s="117"/>
      <c r="L929" s="117"/>
      <c r="M929" s="117"/>
      <c r="N929" s="117"/>
      <c r="O929" s="117"/>
      <c r="P929" s="117"/>
      <c r="Q929" s="117"/>
      <c r="R929" s="117"/>
      <c r="S929" s="117"/>
      <c r="T929" s="117"/>
      <c r="U929" s="117"/>
      <c r="V929" s="117"/>
      <c r="W929" s="117"/>
      <c r="X929" s="117"/>
      <c r="Y929" s="117"/>
      <c r="Z929" s="117"/>
    </row>
    <row r="930" spans="1:26" ht="15.75" customHeight="1" x14ac:dyDescent="0.2">
      <c r="A930" s="117"/>
      <c r="B930" s="117"/>
      <c r="C930" s="117"/>
      <c r="D930" s="117"/>
      <c r="E930" s="117"/>
      <c r="F930" s="117"/>
      <c r="G930" s="117"/>
      <c r="H930" s="117"/>
      <c r="I930" s="117"/>
      <c r="J930" s="117"/>
      <c r="K930" s="117"/>
      <c r="L930" s="117"/>
      <c r="M930" s="117"/>
      <c r="N930" s="117"/>
      <c r="O930" s="117"/>
      <c r="P930" s="117"/>
      <c r="Q930" s="117"/>
      <c r="R930" s="117"/>
      <c r="S930" s="117"/>
      <c r="T930" s="117"/>
      <c r="U930" s="117"/>
      <c r="V930" s="117"/>
      <c r="W930" s="117"/>
      <c r="X930" s="117"/>
      <c r="Y930" s="117"/>
      <c r="Z930" s="117"/>
    </row>
    <row r="931" spans="1:26" ht="15.75" customHeight="1" x14ac:dyDescent="0.2">
      <c r="A931" s="117"/>
      <c r="B931" s="117"/>
      <c r="C931" s="117"/>
      <c r="D931" s="117"/>
      <c r="E931" s="117"/>
      <c r="F931" s="117"/>
      <c r="G931" s="117"/>
      <c r="H931" s="117"/>
      <c r="I931" s="117"/>
      <c r="J931" s="117"/>
      <c r="K931" s="117"/>
      <c r="L931" s="117"/>
      <c r="M931" s="117"/>
      <c r="N931" s="117"/>
      <c r="O931" s="117"/>
      <c r="P931" s="117"/>
      <c r="Q931" s="117"/>
      <c r="R931" s="117"/>
      <c r="S931" s="117"/>
      <c r="T931" s="117"/>
      <c r="U931" s="117"/>
      <c r="V931" s="117"/>
      <c r="W931" s="117"/>
      <c r="X931" s="117"/>
      <c r="Y931" s="117"/>
      <c r="Z931" s="117"/>
    </row>
    <row r="932" spans="1:26" ht="15.75" customHeight="1" x14ac:dyDescent="0.2">
      <c r="A932" s="117"/>
      <c r="B932" s="117"/>
      <c r="C932" s="117"/>
      <c r="D932" s="117"/>
      <c r="E932" s="117"/>
      <c r="F932" s="117"/>
      <c r="G932" s="117"/>
      <c r="H932" s="117"/>
      <c r="I932" s="117"/>
      <c r="J932" s="117"/>
      <c r="K932" s="117"/>
      <c r="L932" s="117"/>
      <c r="M932" s="117"/>
      <c r="N932" s="117"/>
      <c r="O932" s="117"/>
      <c r="P932" s="117"/>
      <c r="Q932" s="117"/>
      <c r="R932" s="117"/>
      <c r="S932" s="117"/>
      <c r="T932" s="117"/>
      <c r="U932" s="117"/>
      <c r="V932" s="117"/>
      <c r="W932" s="117"/>
      <c r="X932" s="117"/>
      <c r="Y932" s="117"/>
      <c r="Z932" s="117"/>
    </row>
    <row r="933" spans="1:26" ht="15.75" customHeight="1" x14ac:dyDescent="0.2">
      <c r="A933" s="117"/>
      <c r="B933" s="117"/>
      <c r="C933" s="117"/>
      <c r="D933" s="117"/>
      <c r="E933" s="117"/>
      <c r="F933" s="117"/>
      <c r="G933" s="117"/>
      <c r="H933" s="117"/>
      <c r="I933" s="117"/>
      <c r="J933" s="117"/>
      <c r="K933" s="117"/>
      <c r="L933" s="117"/>
      <c r="M933" s="117"/>
      <c r="N933" s="117"/>
      <c r="O933" s="117"/>
      <c r="P933" s="117"/>
      <c r="Q933" s="117"/>
      <c r="R933" s="117"/>
      <c r="S933" s="117"/>
      <c r="T933" s="117"/>
      <c r="U933" s="117"/>
      <c r="V933" s="117"/>
      <c r="W933" s="117"/>
      <c r="X933" s="117"/>
      <c r="Y933" s="117"/>
      <c r="Z933" s="117"/>
    </row>
    <row r="934" spans="1:26" ht="15.75" customHeight="1" x14ac:dyDescent="0.2">
      <c r="A934" s="117"/>
      <c r="B934" s="117"/>
      <c r="C934" s="117"/>
      <c r="D934" s="117"/>
      <c r="E934" s="117"/>
      <c r="F934" s="117"/>
      <c r="G934" s="117"/>
      <c r="H934" s="117"/>
      <c r="I934" s="117"/>
      <c r="J934" s="117"/>
      <c r="K934" s="117"/>
      <c r="L934" s="117"/>
      <c r="M934" s="117"/>
      <c r="N934" s="117"/>
      <c r="O934" s="117"/>
      <c r="P934" s="117"/>
      <c r="Q934" s="117"/>
      <c r="R934" s="117"/>
      <c r="S934" s="117"/>
      <c r="T934" s="117"/>
      <c r="U934" s="117"/>
      <c r="V934" s="117"/>
      <c r="W934" s="117"/>
      <c r="X934" s="117"/>
      <c r="Y934" s="117"/>
      <c r="Z934" s="117"/>
    </row>
    <row r="935" spans="1:26" ht="15.75" customHeight="1" x14ac:dyDescent="0.2">
      <c r="A935" s="117"/>
      <c r="B935" s="117"/>
      <c r="C935" s="117"/>
      <c r="D935" s="117"/>
      <c r="E935" s="117"/>
      <c r="F935" s="117"/>
      <c r="G935" s="117"/>
      <c r="H935" s="117"/>
      <c r="I935" s="117"/>
      <c r="J935" s="117"/>
      <c r="K935" s="117"/>
      <c r="L935" s="117"/>
      <c r="M935" s="117"/>
      <c r="N935" s="117"/>
      <c r="O935" s="117"/>
      <c r="P935" s="117"/>
      <c r="Q935" s="117"/>
      <c r="R935" s="117"/>
      <c r="S935" s="117"/>
      <c r="T935" s="117"/>
      <c r="U935" s="117"/>
      <c r="V935" s="117"/>
      <c r="W935" s="117"/>
      <c r="X935" s="117"/>
      <c r="Y935" s="117"/>
      <c r="Z935" s="117"/>
    </row>
    <row r="936" spans="1:26" ht="15.75" customHeight="1" x14ac:dyDescent="0.2">
      <c r="A936" s="117"/>
      <c r="B936" s="117"/>
      <c r="C936" s="117"/>
      <c r="D936" s="117"/>
      <c r="E936" s="117"/>
      <c r="F936" s="117"/>
      <c r="G936" s="117"/>
      <c r="H936" s="117"/>
      <c r="I936" s="117"/>
      <c r="J936" s="117"/>
      <c r="K936" s="117"/>
      <c r="L936" s="117"/>
      <c r="M936" s="117"/>
      <c r="N936" s="117"/>
      <c r="O936" s="117"/>
      <c r="P936" s="117"/>
      <c r="Q936" s="117"/>
      <c r="R936" s="117"/>
      <c r="S936" s="117"/>
      <c r="T936" s="117"/>
      <c r="U936" s="117"/>
      <c r="V936" s="117"/>
      <c r="W936" s="117"/>
      <c r="X936" s="117"/>
      <c r="Y936" s="117"/>
      <c r="Z936" s="117"/>
    </row>
    <row r="937" spans="1:26" ht="15.75" customHeight="1" x14ac:dyDescent="0.2">
      <c r="A937" s="117"/>
      <c r="B937" s="117"/>
      <c r="C937" s="117"/>
      <c r="D937" s="117"/>
      <c r="E937" s="117"/>
      <c r="F937" s="117"/>
      <c r="G937" s="117"/>
      <c r="H937" s="117"/>
      <c r="I937" s="117"/>
      <c r="J937" s="117"/>
      <c r="K937" s="117"/>
      <c r="L937" s="117"/>
      <c r="M937" s="117"/>
      <c r="N937" s="117"/>
      <c r="O937" s="117"/>
      <c r="P937" s="117"/>
      <c r="Q937" s="117"/>
      <c r="R937" s="117"/>
      <c r="S937" s="117"/>
      <c r="T937" s="117"/>
      <c r="U937" s="117"/>
      <c r="V937" s="117"/>
      <c r="W937" s="117"/>
      <c r="X937" s="117"/>
      <c r="Y937" s="117"/>
      <c r="Z937" s="117"/>
    </row>
    <row r="938" spans="1:26" ht="15.75" customHeight="1" x14ac:dyDescent="0.2">
      <c r="A938" s="117"/>
      <c r="B938" s="117"/>
      <c r="C938" s="117"/>
      <c r="D938" s="117"/>
      <c r="E938" s="117"/>
      <c r="F938" s="117"/>
      <c r="G938" s="117"/>
      <c r="H938" s="117"/>
      <c r="I938" s="117"/>
      <c r="J938" s="117"/>
      <c r="K938" s="117"/>
      <c r="L938" s="117"/>
      <c r="M938" s="117"/>
      <c r="N938" s="117"/>
      <c r="O938" s="117"/>
      <c r="P938" s="117"/>
      <c r="Q938" s="117"/>
      <c r="R938" s="117"/>
      <c r="S938" s="117"/>
      <c r="T938" s="117"/>
      <c r="U938" s="117"/>
      <c r="V938" s="117"/>
      <c r="W938" s="117"/>
      <c r="X938" s="117"/>
      <c r="Y938" s="117"/>
      <c r="Z938" s="117"/>
    </row>
    <row r="939" spans="1:26" ht="15.75" customHeight="1" x14ac:dyDescent="0.2">
      <c r="A939" s="117"/>
      <c r="B939" s="117"/>
      <c r="C939" s="117"/>
      <c r="D939" s="117"/>
      <c r="E939" s="117"/>
      <c r="F939" s="117"/>
      <c r="G939" s="117"/>
      <c r="H939" s="117"/>
      <c r="I939" s="117"/>
      <c r="J939" s="117"/>
      <c r="K939" s="117"/>
      <c r="L939" s="117"/>
      <c r="M939" s="117"/>
      <c r="N939" s="117"/>
      <c r="O939" s="117"/>
      <c r="P939" s="117"/>
      <c r="Q939" s="117"/>
      <c r="R939" s="117"/>
      <c r="S939" s="117"/>
      <c r="T939" s="117"/>
      <c r="U939" s="117"/>
      <c r="V939" s="117"/>
      <c r="W939" s="117"/>
      <c r="X939" s="117"/>
      <c r="Y939" s="117"/>
      <c r="Z939" s="117"/>
    </row>
    <row r="940" spans="1:26" ht="15.75" customHeight="1" x14ac:dyDescent="0.2">
      <c r="A940" s="117"/>
      <c r="B940" s="117"/>
      <c r="C940" s="117"/>
      <c r="D940" s="117"/>
      <c r="E940" s="117"/>
      <c r="F940" s="117"/>
      <c r="G940" s="117"/>
      <c r="H940" s="117"/>
      <c r="I940" s="117"/>
      <c r="J940" s="117"/>
      <c r="K940" s="117"/>
      <c r="L940" s="117"/>
      <c r="M940" s="117"/>
      <c r="N940" s="117"/>
      <c r="O940" s="117"/>
      <c r="P940" s="117"/>
      <c r="Q940" s="117"/>
      <c r="R940" s="117"/>
      <c r="S940" s="117"/>
      <c r="T940" s="117"/>
      <c r="U940" s="117"/>
      <c r="V940" s="117"/>
      <c r="W940" s="117"/>
      <c r="X940" s="117"/>
      <c r="Y940" s="117"/>
      <c r="Z940" s="117"/>
    </row>
    <row r="941" spans="1:26" ht="15.75" customHeight="1" x14ac:dyDescent="0.2">
      <c r="A941" s="117"/>
      <c r="B941" s="117"/>
      <c r="C941" s="117"/>
      <c r="D941" s="117"/>
      <c r="E941" s="117"/>
      <c r="F941" s="117"/>
      <c r="G941" s="117"/>
      <c r="H941" s="117"/>
      <c r="I941" s="117"/>
      <c r="J941" s="117"/>
      <c r="K941" s="117"/>
      <c r="L941" s="117"/>
      <c r="M941" s="117"/>
      <c r="N941" s="117"/>
      <c r="O941" s="117"/>
      <c r="P941" s="117"/>
      <c r="Q941" s="117"/>
      <c r="R941" s="117"/>
      <c r="S941" s="117"/>
      <c r="T941" s="117"/>
      <c r="U941" s="117"/>
      <c r="V941" s="117"/>
      <c r="W941" s="117"/>
      <c r="X941" s="117"/>
      <c r="Y941" s="117"/>
      <c r="Z941" s="117"/>
    </row>
    <row r="942" spans="1:26" ht="15.75" customHeight="1" x14ac:dyDescent="0.2">
      <c r="A942" s="117"/>
      <c r="B942" s="117"/>
      <c r="C942" s="117"/>
      <c r="D942" s="117"/>
      <c r="E942" s="117"/>
      <c r="F942" s="117"/>
      <c r="G942" s="117"/>
      <c r="H942" s="117"/>
      <c r="I942" s="117"/>
      <c r="J942" s="117"/>
      <c r="K942" s="117"/>
      <c r="L942" s="117"/>
      <c r="M942" s="117"/>
      <c r="N942" s="117"/>
      <c r="O942" s="117"/>
      <c r="P942" s="117"/>
      <c r="Q942" s="117"/>
      <c r="R942" s="117"/>
      <c r="S942" s="117"/>
      <c r="T942" s="117"/>
      <c r="U942" s="117"/>
      <c r="V942" s="117"/>
      <c r="W942" s="117"/>
      <c r="X942" s="117"/>
      <c r="Y942" s="117"/>
      <c r="Z942" s="117"/>
    </row>
    <row r="943" spans="1:26" ht="15.75" customHeight="1" x14ac:dyDescent="0.2">
      <c r="A943" s="117"/>
      <c r="B943" s="117"/>
      <c r="C943" s="117"/>
      <c r="D943" s="117"/>
      <c r="E943" s="117"/>
      <c r="F943" s="117"/>
      <c r="G943" s="117"/>
      <c r="H943" s="117"/>
      <c r="I943" s="117"/>
      <c r="J943" s="117"/>
      <c r="K943" s="117"/>
      <c r="L943" s="117"/>
      <c r="M943" s="117"/>
      <c r="N943" s="117"/>
      <c r="O943" s="117"/>
      <c r="P943" s="117"/>
      <c r="Q943" s="117"/>
      <c r="R943" s="117"/>
      <c r="S943" s="117"/>
      <c r="T943" s="117"/>
      <c r="U943" s="117"/>
      <c r="V943" s="117"/>
      <c r="W943" s="117"/>
      <c r="X943" s="117"/>
      <c r="Y943" s="117"/>
      <c r="Z943" s="117"/>
    </row>
    <row r="944" spans="1:26" ht="15.75" customHeight="1" x14ac:dyDescent="0.2">
      <c r="A944" s="117"/>
      <c r="B944" s="117"/>
      <c r="C944" s="117"/>
      <c r="D944" s="117"/>
      <c r="E944" s="117"/>
      <c r="F944" s="117"/>
      <c r="G944" s="117"/>
      <c r="H944" s="117"/>
      <c r="I944" s="117"/>
      <c r="J944" s="117"/>
      <c r="K944" s="117"/>
      <c r="L944" s="117"/>
      <c r="M944" s="117"/>
      <c r="N944" s="117"/>
      <c r="O944" s="117"/>
      <c r="P944" s="117"/>
      <c r="Q944" s="117"/>
      <c r="R944" s="117"/>
      <c r="S944" s="117"/>
      <c r="T944" s="117"/>
      <c r="U944" s="117"/>
      <c r="V944" s="117"/>
      <c r="W944" s="117"/>
      <c r="X944" s="117"/>
      <c r="Y944" s="117"/>
      <c r="Z944" s="117"/>
    </row>
    <row r="945" spans="1:26" ht="15.75" customHeight="1" x14ac:dyDescent="0.2">
      <c r="A945" s="117"/>
      <c r="B945" s="117"/>
      <c r="C945" s="117"/>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row>
    <row r="946" spans="1:26" ht="15.75" customHeight="1" x14ac:dyDescent="0.2">
      <c r="A946" s="117"/>
      <c r="B946" s="117"/>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row>
    <row r="947" spans="1:26" ht="15.75" customHeight="1" x14ac:dyDescent="0.2">
      <c r="A947" s="117"/>
      <c r="B947" s="117"/>
      <c r="C947" s="117"/>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row>
    <row r="948" spans="1:26" ht="15.75" customHeight="1" x14ac:dyDescent="0.2">
      <c r="A948" s="117"/>
      <c r="B948" s="117"/>
      <c r="C948" s="117"/>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row>
    <row r="949" spans="1:26" ht="15.75" customHeight="1" x14ac:dyDescent="0.2">
      <c r="A949" s="117"/>
      <c r="B949" s="117"/>
      <c r="C949" s="117"/>
      <c r="D949" s="117"/>
      <c r="E949" s="117"/>
      <c r="F949" s="117"/>
      <c r="G949" s="117"/>
      <c r="H949" s="117"/>
      <c r="I949" s="117"/>
      <c r="J949" s="117"/>
      <c r="K949" s="117"/>
      <c r="L949" s="117"/>
      <c r="M949" s="117"/>
      <c r="N949" s="117"/>
      <c r="O949" s="117"/>
      <c r="P949" s="117"/>
      <c r="Q949" s="117"/>
      <c r="R949" s="117"/>
      <c r="S949" s="117"/>
      <c r="T949" s="117"/>
      <c r="U949" s="117"/>
      <c r="V949" s="117"/>
      <c r="W949" s="117"/>
      <c r="X949" s="117"/>
      <c r="Y949" s="117"/>
      <c r="Z949" s="117"/>
    </row>
    <row r="950" spans="1:26" ht="15.75" customHeight="1" x14ac:dyDescent="0.2">
      <c r="A950" s="117"/>
      <c r="B950" s="117"/>
      <c r="C950" s="117"/>
      <c r="D950" s="117"/>
      <c r="E950" s="117"/>
      <c r="F950" s="117"/>
      <c r="G950" s="117"/>
      <c r="H950" s="117"/>
      <c r="I950" s="117"/>
      <c r="J950" s="117"/>
      <c r="K950" s="117"/>
      <c r="L950" s="117"/>
      <c r="M950" s="117"/>
      <c r="N950" s="117"/>
      <c r="O950" s="117"/>
      <c r="P950" s="117"/>
      <c r="Q950" s="117"/>
      <c r="R950" s="117"/>
      <c r="S950" s="117"/>
      <c r="T950" s="117"/>
      <c r="U950" s="117"/>
      <c r="V950" s="117"/>
      <c r="W950" s="117"/>
      <c r="X950" s="117"/>
      <c r="Y950" s="117"/>
      <c r="Z950" s="117"/>
    </row>
    <row r="951" spans="1:26" ht="15.75" customHeight="1" x14ac:dyDescent="0.2">
      <c r="A951" s="117"/>
      <c r="B951" s="117"/>
      <c r="C951" s="117"/>
      <c r="D951" s="117"/>
      <c r="E951" s="117"/>
      <c r="F951" s="117"/>
      <c r="G951" s="117"/>
      <c r="H951" s="117"/>
      <c r="I951" s="117"/>
      <c r="J951" s="117"/>
      <c r="K951" s="117"/>
      <c r="L951" s="117"/>
      <c r="M951" s="117"/>
      <c r="N951" s="117"/>
      <c r="O951" s="117"/>
      <c r="P951" s="117"/>
      <c r="Q951" s="117"/>
      <c r="R951" s="117"/>
      <c r="S951" s="117"/>
      <c r="T951" s="117"/>
      <c r="U951" s="117"/>
      <c r="V951" s="117"/>
      <c r="W951" s="117"/>
      <c r="X951" s="117"/>
      <c r="Y951" s="117"/>
      <c r="Z951" s="117"/>
    </row>
    <row r="952" spans="1:26" ht="15.75" customHeight="1" x14ac:dyDescent="0.2">
      <c r="A952" s="117"/>
      <c r="B952" s="117"/>
      <c r="C952" s="117"/>
      <c r="D952" s="117"/>
      <c r="E952" s="117"/>
      <c r="F952" s="117"/>
      <c r="G952" s="117"/>
      <c r="H952" s="117"/>
      <c r="I952" s="117"/>
      <c r="J952" s="117"/>
      <c r="K952" s="117"/>
      <c r="L952" s="117"/>
      <c r="M952" s="117"/>
      <c r="N952" s="117"/>
      <c r="O952" s="117"/>
      <c r="P952" s="117"/>
      <c r="Q952" s="117"/>
      <c r="R952" s="117"/>
      <c r="S952" s="117"/>
      <c r="T952" s="117"/>
      <c r="U952" s="117"/>
      <c r="V952" s="117"/>
      <c r="W952" s="117"/>
      <c r="X952" s="117"/>
      <c r="Y952" s="117"/>
      <c r="Z952" s="117"/>
    </row>
    <row r="953" spans="1:26" ht="15.75" customHeight="1" x14ac:dyDescent="0.2">
      <c r="A953" s="117"/>
      <c r="B953" s="117"/>
      <c r="C953" s="117"/>
      <c r="D953" s="117"/>
      <c r="E953" s="117"/>
      <c r="F953" s="117"/>
      <c r="G953" s="117"/>
      <c r="H953" s="117"/>
      <c r="I953" s="117"/>
      <c r="J953" s="117"/>
      <c r="K953" s="117"/>
      <c r="L953" s="117"/>
      <c r="M953" s="117"/>
      <c r="N953" s="117"/>
      <c r="O953" s="117"/>
      <c r="P953" s="117"/>
      <c r="Q953" s="117"/>
      <c r="R953" s="117"/>
      <c r="S953" s="117"/>
      <c r="T953" s="117"/>
      <c r="U953" s="117"/>
      <c r="V953" s="117"/>
      <c r="W953" s="117"/>
      <c r="X953" s="117"/>
      <c r="Y953" s="117"/>
      <c r="Z953" s="117"/>
    </row>
    <row r="954" spans="1:26" ht="15.75" customHeight="1" x14ac:dyDescent="0.2">
      <c r="A954" s="117"/>
      <c r="B954" s="117"/>
      <c r="C954" s="117"/>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row>
    <row r="955" spans="1:26" ht="15.75" customHeight="1" x14ac:dyDescent="0.2">
      <c r="A955" s="117"/>
      <c r="B955" s="117"/>
      <c r="C955" s="117"/>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row>
    <row r="956" spans="1:26" ht="15.75" customHeight="1" x14ac:dyDescent="0.2">
      <c r="A956" s="117"/>
      <c r="B956" s="117"/>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row>
    <row r="957" spans="1:26" ht="15.75" customHeight="1" x14ac:dyDescent="0.2">
      <c r="A957" s="117"/>
      <c r="B957" s="117"/>
      <c r="C957" s="117"/>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row>
    <row r="958" spans="1:26" ht="15.75" customHeight="1" x14ac:dyDescent="0.2">
      <c r="A958" s="117"/>
      <c r="B958" s="117"/>
      <c r="C958" s="117"/>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row>
    <row r="959" spans="1:26" ht="15.75" customHeight="1" x14ac:dyDescent="0.2">
      <c r="A959" s="117"/>
      <c r="B959" s="117"/>
      <c r="C959" s="117"/>
      <c r="D959" s="117"/>
      <c r="E959" s="117"/>
      <c r="F959" s="117"/>
      <c r="G959" s="117"/>
      <c r="H959" s="117"/>
      <c r="I959" s="117"/>
      <c r="J959" s="117"/>
      <c r="K959" s="117"/>
      <c r="L959" s="117"/>
      <c r="M959" s="117"/>
      <c r="N959" s="117"/>
      <c r="O959" s="117"/>
      <c r="P959" s="117"/>
      <c r="Q959" s="117"/>
      <c r="R959" s="117"/>
      <c r="S959" s="117"/>
      <c r="T959" s="117"/>
      <c r="U959" s="117"/>
      <c r="V959" s="117"/>
      <c r="W959" s="117"/>
      <c r="X959" s="117"/>
      <c r="Y959" s="117"/>
      <c r="Z959" s="117"/>
    </row>
    <row r="960" spans="1:26" ht="15.75" customHeight="1" x14ac:dyDescent="0.2">
      <c r="A960" s="117"/>
      <c r="B960" s="117"/>
      <c r="C960" s="117"/>
      <c r="D960" s="117"/>
      <c r="E960" s="117"/>
      <c r="F960" s="117"/>
      <c r="G960" s="117"/>
      <c r="H960" s="117"/>
      <c r="I960" s="117"/>
      <c r="J960" s="117"/>
      <c r="K960" s="117"/>
      <c r="L960" s="117"/>
      <c r="M960" s="117"/>
      <c r="N960" s="117"/>
      <c r="O960" s="117"/>
      <c r="P960" s="117"/>
      <c r="Q960" s="117"/>
      <c r="R960" s="117"/>
      <c r="S960" s="117"/>
      <c r="T960" s="117"/>
      <c r="U960" s="117"/>
      <c r="V960" s="117"/>
      <c r="W960" s="117"/>
      <c r="X960" s="117"/>
      <c r="Y960" s="117"/>
      <c r="Z960" s="117"/>
    </row>
    <row r="961" spans="1:26" ht="15.75" customHeight="1" x14ac:dyDescent="0.2">
      <c r="A961" s="117"/>
      <c r="B961" s="117"/>
      <c r="C961" s="117"/>
      <c r="D961" s="117"/>
      <c r="E961" s="117"/>
      <c r="F961" s="117"/>
      <c r="G961" s="117"/>
      <c r="H961" s="117"/>
      <c r="I961" s="117"/>
      <c r="J961" s="117"/>
      <c r="K961" s="117"/>
      <c r="L961" s="117"/>
      <c r="M961" s="117"/>
      <c r="N961" s="117"/>
      <c r="O961" s="117"/>
      <c r="P961" s="117"/>
      <c r="Q961" s="117"/>
      <c r="R961" s="117"/>
      <c r="S961" s="117"/>
      <c r="T961" s="117"/>
      <c r="U961" s="117"/>
      <c r="V961" s="117"/>
      <c r="W961" s="117"/>
      <c r="X961" s="117"/>
      <c r="Y961" s="117"/>
      <c r="Z961" s="117"/>
    </row>
    <row r="962" spans="1:26" ht="15.75" customHeight="1" x14ac:dyDescent="0.2">
      <c r="A962" s="117"/>
      <c r="B962" s="117"/>
      <c r="C962" s="117"/>
      <c r="D962" s="117"/>
      <c r="E962" s="117"/>
      <c r="F962" s="117"/>
      <c r="G962" s="117"/>
      <c r="H962" s="117"/>
      <c r="I962" s="117"/>
      <c r="J962" s="117"/>
      <c r="K962" s="117"/>
      <c r="L962" s="117"/>
      <c r="M962" s="117"/>
      <c r="N962" s="117"/>
      <c r="O962" s="117"/>
      <c r="P962" s="117"/>
      <c r="Q962" s="117"/>
      <c r="R962" s="117"/>
      <c r="S962" s="117"/>
      <c r="T962" s="117"/>
      <c r="U962" s="117"/>
      <c r="V962" s="117"/>
      <c r="W962" s="117"/>
      <c r="X962" s="117"/>
      <c r="Y962" s="117"/>
      <c r="Z962" s="117"/>
    </row>
    <row r="963" spans="1:26" ht="15.75" customHeight="1" x14ac:dyDescent="0.2">
      <c r="A963" s="117"/>
      <c r="B963" s="117"/>
      <c r="C963" s="117"/>
      <c r="D963" s="117"/>
      <c r="E963" s="117"/>
      <c r="F963" s="117"/>
      <c r="G963" s="117"/>
      <c r="H963" s="117"/>
      <c r="I963" s="117"/>
      <c r="J963" s="117"/>
      <c r="K963" s="117"/>
      <c r="L963" s="117"/>
      <c r="M963" s="117"/>
      <c r="N963" s="117"/>
      <c r="O963" s="117"/>
      <c r="P963" s="117"/>
      <c r="Q963" s="117"/>
      <c r="R963" s="117"/>
      <c r="S963" s="117"/>
      <c r="T963" s="117"/>
      <c r="U963" s="117"/>
      <c r="V963" s="117"/>
      <c r="W963" s="117"/>
      <c r="X963" s="117"/>
      <c r="Y963" s="117"/>
      <c r="Z963" s="117"/>
    </row>
    <row r="964" spans="1:26" ht="15.75" customHeight="1" x14ac:dyDescent="0.2">
      <c r="A964" s="117"/>
      <c r="B964" s="117"/>
      <c r="C964" s="117"/>
      <c r="D964" s="117"/>
      <c r="E964" s="117"/>
      <c r="F964" s="117"/>
      <c r="G964" s="117"/>
      <c r="H964" s="117"/>
      <c r="I964" s="117"/>
      <c r="J964" s="117"/>
      <c r="K964" s="117"/>
      <c r="L964" s="117"/>
      <c r="M964" s="117"/>
      <c r="N964" s="117"/>
      <c r="O964" s="117"/>
      <c r="P964" s="117"/>
      <c r="Q964" s="117"/>
      <c r="R964" s="117"/>
      <c r="S964" s="117"/>
      <c r="T964" s="117"/>
      <c r="U964" s="117"/>
      <c r="V964" s="117"/>
      <c r="W964" s="117"/>
      <c r="X964" s="117"/>
      <c r="Y964" s="117"/>
      <c r="Z964" s="117"/>
    </row>
    <row r="965" spans="1:26" ht="15.75" customHeight="1" x14ac:dyDescent="0.2">
      <c r="A965" s="117"/>
      <c r="B965" s="117"/>
      <c r="C965" s="117"/>
      <c r="D965" s="117"/>
      <c r="E965" s="117"/>
      <c r="F965" s="117"/>
      <c r="G965" s="117"/>
      <c r="H965" s="117"/>
      <c r="I965" s="117"/>
      <c r="J965" s="117"/>
      <c r="K965" s="117"/>
      <c r="L965" s="117"/>
      <c r="M965" s="117"/>
      <c r="N965" s="117"/>
      <c r="O965" s="117"/>
      <c r="P965" s="117"/>
      <c r="Q965" s="117"/>
      <c r="R965" s="117"/>
      <c r="S965" s="117"/>
      <c r="T965" s="117"/>
      <c r="U965" s="117"/>
      <c r="V965" s="117"/>
      <c r="W965" s="117"/>
      <c r="X965" s="117"/>
      <c r="Y965" s="117"/>
      <c r="Z965" s="117"/>
    </row>
    <row r="966" spans="1:26" ht="15.75" customHeight="1" x14ac:dyDescent="0.2">
      <c r="A966" s="117"/>
      <c r="B966" s="117"/>
      <c r="C966" s="117"/>
      <c r="D966" s="117"/>
      <c r="E966" s="117"/>
      <c r="F966" s="117"/>
      <c r="G966" s="117"/>
      <c r="H966" s="117"/>
      <c r="I966" s="117"/>
      <c r="J966" s="117"/>
      <c r="K966" s="117"/>
      <c r="L966" s="117"/>
      <c r="M966" s="117"/>
      <c r="N966" s="117"/>
      <c r="O966" s="117"/>
      <c r="P966" s="117"/>
      <c r="Q966" s="117"/>
      <c r="R966" s="117"/>
      <c r="S966" s="117"/>
      <c r="T966" s="117"/>
      <c r="U966" s="117"/>
      <c r="V966" s="117"/>
      <c r="W966" s="117"/>
      <c r="X966" s="117"/>
      <c r="Y966" s="117"/>
      <c r="Z966" s="117"/>
    </row>
    <row r="967" spans="1:26" ht="15.75" customHeight="1" x14ac:dyDescent="0.2">
      <c r="A967" s="117"/>
      <c r="B967" s="117"/>
      <c r="C967" s="117"/>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row>
    <row r="968" spans="1:26" ht="15.75" customHeight="1" x14ac:dyDescent="0.2">
      <c r="A968" s="117"/>
      <c r="B968" s="117"/>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row>
    <row r="969" spans="1:26" ht="15.75" customHeight="1" x14ac:dyDescent="0.2">
      <c r="A969" s="117"/>
      <c r="B969" s="117"/>
      <c r="C969" s="117"/>
      <c r="D969" s="117"/>
      <c r="E969" s="117"/>
      <c r="F969" s="117"/>
      <c r="G969" s="117"/>
      <c r="H969" s="117"/>
      <c r="I969" s="117"/>
      <c r="J969" s="117"/>
      <c r="K969" s="117"/>
      <c r="L969" s="117"/>
      <c r="M969" s="117"/>
      <c r="N969" s="117"/>
      <c r="O969" s="117"/>
      <c r="P969" s="117"/>
      <c r="Q969" s="117"/>
      <c r="R969" s="117"/>
      <c r="S969" s="117"/>
      <c r="T969" s="117"/>
      <c r="U969" s="117"/>
      <c r="V969" s="117"/>
      <c r="W969" s="117"/>
      <c r="X969" s="117"/>
      <c r="Y969" s="117"/>
      <c r="Z969" s="117"/>
    </row>
    <row r="970" spans="1:26" ht="15.75" customHeight="1" x14ac:dyDescent="0.2">
      <c r="A970" s="117"/>
      <c r="B970" s="117"/>
      <c r="C970" s="117"/>
      <c r="D970" s="117"/>
      <c r="E970" s="117"/>
      <c r="F970" s="117"/>
      <c r="G970" s="117"/>
      <c r="H970" s="117"/>
      <c r="I970" s="117"/>
      <c r="J970" s="117"/>
      <c r="K970" s="117"/>
      <c r="L970" s="117"/>
      <c r="M970" s="117"/>
      <c r="N970" s="117"/>
      <c r="O970" s="117"/>
      <c r="P970" s="117"/>
      <c r="Q970" s="117"/>
      <c r="R970" s="117"/>
      <c r="S970" s="117"/>
      <c r="T970" s="117"/>
      <c r="U970" s="117"/>
      <c r="V970" s="117"/>
      <c r="W970" s="117"/>
      <c r="X970" s="117"/>
      <c r="Y970" s="117"/>
      <c r="Z970" s="117"/>
    </row>
    <row r="971" spans="1:26" ht="15.75" customHeight="1" x14ac:dyDescent="0.2">
      <c r="A971" s="117"/>
      <c r="B971" s="117"/>
      <c r="C971" s="117"/>
      <c r="D971" s="117"/>
      <c r="E971" s="117"/>
      <c r="F971" s="117"/>
      <c r="G971" s="117"/>
      <c r="H971" s="117"/>
      <c r="I971" s="117"/>
      <c r="J971" s="117"/>
      <c r="K971" s="117"/>
      <c r="L971" s="117"/>
      <c r="M971" s="117"/>
      <c r="N971" s="117"/>
      <c r="O971" s="117"/>
      <c r="P971" s="117"/>
      <c r="Q971" s="117"/>
      <c r="R971" s="117"/>
      <c r="S971" s="117"/>
      <c r="T971" s="117"/>
      <c r="U971" s="117"/>
      <c r="V971" s="117"/>
      <c r="W971" s="117"/>
      <c r="X971" s="117"/>
      <c r="Y971" s="117"/>
      <c r="Z971" s="117"/>
    </row>
    <row r="972" spans="1:26" ht="15.75" customHeight="1" x14ac:dyDescent="0.2">
      <c r="A972" s="117"/>
      <c r="B972" s="117"/>
      <c r="C972" s="117"/>
      <c r="D972" s="117"/>
      <c r="E972" s="117"/>
      <c r="F972" s="117"/>
      <c r="G972" s="117"/>
      <c r="H972" s="117"/>
      <c r="I972" s="117"/>
      <c r="J972" s="117"/>
      <c r="K972" s="117"/>
      <c r="L972" s="117"/>
      <c r="M972" s="117"/>
      <c r="N972" s="117"/>
      <c r="O972" s="117"/>
      <c r="P972" s="117"/>
      <c r="Q972" s="117"/>
      <c r="R972" s="117"/>
      <c r="S972" s="117"/>
      <c r="T972" s="117"/>
      <c r="U972" s="117"/>
      <c r="V972" s="117"/>
      <c r="W972" s="117"/>
      <c r="X972" s="117"/>
      <c r="Y972" s="117"/>
      <c r="Z972" s="117"/>
    </row>
    <row r="973" spans="1:26" ht="15.75" customHeight="1" x14ac:dyDescent="0.2">
      <c r="A973" s="117"/>
      <c r="B973" s="117"/>
      <c r="C973" s="117"/>
      <c r="D973" s="117"/>
      <c r="E973" s="117"/>
      <c r="F973" s="117"/>
      <c r="G973" s="117"/>
      <c r="H973" s="117"/>
      <c r="I973" s="117"/>
      <c r="J973" s="117"/>
      <c r="K973" s="117"/>
      <c r="L973" s="117"/>
      <c r="M973" s="117"/>
      <c r="N973" s="117"/>
      <c r="O973" s="117"/>
      <c r="P973" s="117"/>
      <c r="Q973" s="117"/>
      <c r="R973" s="117"/>
      <c r="S973" s="117"/>
      <c r="T973" s="117"/>
      <c r="U973" s="117"/>
      <c r="V973" s="117"/>
      <c r="W973" s="117"/>
      <c r="X973" s="117"/>
      <c r="Y973" s="117"/>
      <c r="Z973" s="117"/>
    </row>
    <row r="974" spans="1:26" ht="15.75" customHeight="1" x14ac:dyDescent="0.2">
      <c r="A974" s="117"/>
      <c r="B974" s="117"/>
      <c r="C974" s="117"/>
      <c r="D974" s="117"/>
      <c r="E974" s="117"/>
      <c r="F974" s="117"/>
      <c r="G974" s="117"/>
      <c r="H974" s="117"/>
      <c r="I974" s="117"/>
      <c r="J974" s="117"/>
      <c r="K974" s="117"/>
      <c r="L974" s="117"/>
      <c r="M974" s="117"/>
      <c r="N974" s="117"/>
      <c r="O974" s="117"/>
      <c r="P974" s="117"/>
      <c r="Q974" s="117"/>
      <c r="R974" s="117"/>
      <c r="S974" s="117"/>
      <c r="T974" s="117"/>
      <c r="U974" s="117"/>
      <c r="V974" s="117"/>
      <c r="W974" s="117"/>
      <c r="X974" s="117"/>
      <c r="Y974" s="117"/>
      <c r="Z974" s="117"/>
    </row>
    <row r="975" spans="1:26" ht="15.75" customHeight="1" x14ac:dyDescent="0.2">
      <c r="A975" s="117"/>
      <c r="B975" s="117"/>
      <c r="C975" s="117"/>
      <c r="D975" s="117"/>
      <c r="E975" s="117"/>
      <c r="F975" s="117"/>
      <c r="G975" s="117"/>
      <c r="H975" s="117"/>
      <c r="I975" s="117"/>
      <c r="J975" s="117"/>
      <c r="K975" s="117"/>
      <c r="L975" s="117"/>
      <c r="M975" s="117"/>
      <c r="N975" s="117"/>
      <c r="O975" s="117"/>
      <c r="P975" s="117"/>
      <c r="Q975" s="117"/>
      <c r="R975" s="117"/>
      <c r="S975" s="117"/>
      <c r="T975" s="117"/>
      <c r="U975" s="117"/>
      <c r="V975" s="117"/>
      <c r="W975" s="117"/>
      <c r="X975" s="117"/>
      <c r="Y975" s="117"/>
      <c r="Z975" s="117"/>
    </row>
    <row r="976" spans="1:26" ht="15.75" customHeight="1" x14ac:dyDescent="0.2">
      <c r="A976" s="117"/>
      <c r="B976" s="117"/>
      <c r="C976" s="117"/>
      <c r="D976" s="117"/>
      <c r="E976" s="117"/>
      <c r="F976" s="117"/>
      <c r="G976" s="117"/>
      <c r="H976" s="117"/>
      <c r="I976" s="117"/>
      <c r="J976" s="117"/>
      <c r="K976" s="117"/>
      <c r="L976" s="117"/>
      <c r="M976" s="117"/>
      <c r="N976" s="117"/>
      <c r="O976" s="117"/>
      <c r="P976" s="117"/>
      <c r="Q976" s="117"/>
      <c r="R976" s="117"/>
      <c r="S976" s="117"/>
      <c r="T976" s="117"/>
      <c r="U976" s="117"/>
      <c r="V976" s="117"/>
      <c r="W976" s="117"/>
      <c r="X976" s="117"/>
      <c r="Y976" s="117"/>
      <c r="Z976" s="117"/>
    </row>
    <row r="977" spans="1:26" ht="15.75" customHeight="1" x14ac:dyDescent="0.2">
      <c r="A977" s="117"/>
      <c r="B977" s="117"/>
      <c r="C977" s="117"/>
      <c r="D977" s="117"/>
      <c r="E977" s="117"/>
      <c r="F977" s="117"/>
      <c r="G977" s="117"/>
      <c r="H977" s="117"/>
      <c r="I977" s="117"/>
      <c r="J977" s="117"/>
      <c r="K977" s="117"/>
      <c r="L977" s="117"/>
      <c r="M977" s="117"/>
      <c r="N977" s="117"/>
      <c r="O977" s="117"/>
      <c r="P977" s="117"/>
      <c r="Q977" s="117"/>
      <c r="R977" s="117"/>
      <c r="S977" s="117"/>
      <c r="T977" s="117"/>
      <c r="U977" s="117"/>
      <c r="V977" s="117"/>
      <c r="W977" s="117"/>
      <c r="X977" s="117"/>
      <c r="Y977" s="117"/>
      <c r="Z977" s="117"/>
    </row>
    <row r="978" spans="1:26" ht="15.75" customHeight="1" x14ac:dyDescent="0.2">
      <c r="A978" s="117"/>
      <c r="B978" s="117"/>
      <c r="C978" s="117"/>
      <c r="D978" s="117"/>
      <c r="E978" s="117"/>
      <c r="F978" s="117"/>
      <c r="G978" s="117"/>
      <c r="H978" s="117"/>
      <c r="I978" s="117"/>
      <c r="J978" s="117"/>
      <c r="K978" s="117"/>
      <c r="L978" s="117"/>
      <c r="M978" s="117"/>
      <c r="N978" s="117"/>
      <c r="O978" s="117"/>
      <c r="P978" s="117"/>
      <c r="Q978" s="117"/>
      <c r="R978" s="117"/>
      <c r="S978" s="117"/>
      <c r="T978" s="117"/>
      <c r="U978" s="117"/>
      <c r="V978" s="117"/>
      <c r="W978" s="117"/>
      <c r="X978" s="117"/>
      <c r="Y978" s="117"/>
      <c r="Z978" s="117"/>
    </row>
    <row r="979" spans="1:26" ht="15.75" customHeight="1" x14ac:dyDescent="0.2">
      <c r="A979" s="117"/>
      <c r="B979" s="117"/>
      <c r="C979" s="117"/>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row>
    <row r="980" spans="1:26" ht="15.75" customHeight="1" x14ac:dyDescent="0.2">
      <c r="A980" s="117"/>
      <c r="B980" s="117"/>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row>
    <row r="981" spans="1:26" ht="15.75" customHeight="1" x14ac:dyDescent="0.2">
      <c r="A981" s="117"/>
      <c r="B981" s="117"/>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row>
    <row r="982" spans="1:26" ht="15.75" customHeight="1" x14ac:dyDescent="0.2">
      <c r="A982" s="117"/>
      <c r="B982" s="117"/>
      <c r="C982" s="117"/>
      <c r="D982" s="117"/>
      <c r="E982" s="117"/>
      <c r="F982" s="117"/>
      <c r="G982" s="117"/>
      <c r="H982" s="117"/>
      <c r="I982" s="117"/>
      <c r="J982" s="117"/>
      <c r="K982" s="117"/>
      <c r="L982" s="117"/>
      <c r="M982" s="117"/>
      <c r="N982" s="117"/>
      <c r="O982" s="117"/>
      <c r="P982" s="117"/>
      <c r="Q982" s="117"/>
      <c r="R982" s="117"/>
      <c r="S982" s="117"/>
      <c r="T982" s="117"/>
      <c r="U982" s="117"/>
      <c r="V982" s="117"/>
      <c r="W982" s="117"/>
      <c r="X982" s="117"/>
      <c r="Y982" s="117"/>
      <c r="Z982" s="117"/>
    </row>
    <row r="983" spans="1:26" ht="15.75" customHeight="1" x14ac:dyDescent="0.2">
      <c r="A983" s="117"/>
      <c r="B983" s="117"/>
      <c r="C983" s="117"/>
      <c r="D983" s="117"/>
      <c r="E983" s="117"/>
      <c r="F983" s="117"/>
      <c r="G983" s="117"/>
      <c r="H983" s="117"/>
      <c r="I983" s="117"/>
      <c r="J983" s="117"/>
      <c r="K983" s="117"/>
      <c r="L983" s="117"/>
      <c r="M983" s="117"/>
      <c r="N983" s="117"/>
      <c r="O983" s="117"/>
      <c r="P983" s="117"/>
      <c r="Q983" s="117"/>
      <c r="R983" s="117"/>
      <c r="S983" s="117"/>
      <c r="T983" s="117"/>
      <c r="U983" s="117"/>
      <c r="V983" s="117"/>
      <c r="W983" s="117"/>
      <c r="X983" s="117"/>
      <c r="Y983" s="117"/>
      <c r="Z983" s="117"/>
    </row>
    <row r="984" spans="1:26" ht="15.75" customHeight="1" x14ac:dyDescent="0.2">
      <c r="A984" s="117"/>
      <c r="B984" s="117"/>
      <c r="C984" s="117"/>
      <c r="D984" s="117"/>
      <c r="E984" s="117"/>
      <c r="F984" s="117"/>
      <c r="G984" s="117"/>
      <c r="H984" s="117"/>
      <c r="I984" s="117"/>
      <c r="J984" s="117"/>
      <c r="K984" s="117"/>
      <c r="L984" s="117"/>
      <c r="M984" s="117"/>
      <c r="N984" s="117"/>
      <c r="O984" s="117"/>
      <c r="P984" s="117"/>
      <c r="Q984" s="117"/>
      <c r="R984" s="117"/>
      <c r="S984" s="117"/>
      <c r="T984" s="117"/>
      <c r="U984" s="117"/>
      <c r="V984" s="117"/>
      <c r="W984" s="117"/>
      <c r="X984" s="117"/>
      <c r="Y984" s="117"/>
      <c r="Z984" s="117"/>
    </row>
    <row r="985" spans="1:26" ht="15.75" customHeight="1" x14ac:dyDescent="0.2">
      <c r="A985" s="117"/>
      <c r="B985" s="117"/>
      <c r="C985" s="117"/>
      <c r="D985" s="117"/>
      <c r="E985" s="117"/>
      <c r="F985" s="117"/>
      <c r="G985" s="117"/>
      <c r="H985" s="117"/>
      <c r="I985" s="117"/>
      <c r="J985" s="117"/>
      <c r="K985" s="117"/>
      <c r="L985" s="117"/>
      <c r="M985" s="117"/>
      <c r="N985" s="117"/>
      <c r="O985" s="117"/>
      <c r="P985" s="117"/>
      <c r="Q985" s="117"/>
      <c r="R985" s="117"/>
      <c r="S985" s="117"/>
      <c r="T985" s="117"/>
      <c r="U985" s="117"/>
      <c r="V985" s="117"/>
      <c r="W985" s="117"/>
      <c r="X985" s="117"/>
      <c r="Y985" s="117"/>
      <c r="Z985" s="117"/>
    </row>
    <row r="986" spans="1:26" ht="15.75" customHeight="1" x14ac:dyDescent="0.2">
      <c r="A986" s="117"/>
      <c r="B986" s="117"/>
      <c r="C986" s="117"/>
      <c r="D986" s="117"/>
      <c r="E986" s="117"/>
      <c r="F986" s="117"/>
      <c r="G986" s="117"/>
      <c r="H986" s="117"/>
      <c r="I986" s="117"/>
      <c r="J986" s="117"/>
      <c r="K986" s="117"/>
      <c r="L986" s="117"/>
      <c r="M986" s="117"/>
      <c r="N986" s="117"/>
      <c r="O986" s="117"/>
      <c r="P986" s="117"/>
      <c r="Q986" s="117"/>
      <c r="R986" s="117"/>
      <c r="S986" s="117"/>
      <c r="T986" s="117"/>
      <c r="U986" s="117"/>
      <c r="V986" s="117"/>
      <c r="W986" s="117"/>
      <c r="X986" s="117"/>
      <c r="Y986" s="117"/>
      <c r="Z986" s="117"/>
    </row>
    <row r="987" spans="1:26" ht="15.75" customHeight="1" x14ac:dyDescent="0.2">
      <c r="A987" s="117"/>
      <c r="B987" s="117"/>
      <c r="C987" s="117"/>
      <c r="D987" s="117"/>
      <c r="E987" s="117"/>
      <c r="F987" s="117"/>
      <c r="G987" s="117"/>
      <c r="H987" s="117"/>
      <c r="I987" s="117"/>
      <c r="J987" s="117"/>
      <c r="K987" s="117"/>
      <c r="L987" s="117"/>
      <c r="M987" s="117"/>
      <c r="N987" s="117"/>
      <c r="O987" s="117"/>
      <c r="P987" s="117"/>
      <c r="Q987" s="117"/>
      <c r="R987" s="117"/>
      <c r="S987" s="117"/>
      <c r="T987" s="117"/>
      <c r="U987" s="117"/>
      <c r="V987" s="117"/>
      <c r="W987" s="117"/>
      <c r="X987" s="117"/>
      <c r="Y987" s="117"/>
      <c r="Z987" s="117"/>
    </row>
    <row r="988" spans="1:26" ht="15.75" customHeight="1" x14ac:dyDescent="0.2">
      <c r="A988" s="117"/>
      <c r="B988" s="117"/>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row>
    <row r="989" spans="1:26" ht="15.75" customHeight="1" x14ac:dyDescent="0.2">
      <c r="A989" s="117"/>
      <c r="B989" s="117"/>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row>
    <row r="990" spans="1:26" ht="15.75" customHeight="1" x14ac:dyDescent="0.2">
      <c r="A990" s="117"/>
      <c r="B990" s="117"/>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row>
    <row r="991" spans="1:26" ht="15.75" customHeight="1" x14ac:dyDescent="0.2">
      <c r="A991" s="117"/>
      <c r="B991" s="117"/>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row>
    <row r="992" spans="1:26" ht="15.75" customHeight="1" x14ac:dyDescent="0.2">
      <c r="A992" s="117"/>
      <c r="B992" s="117"/>
      <c r="C992" s="117"/>
      <c r="D992" s="117"/>
      <c r="E992" s="117"/>
      <c r="F992" s="117"/>
      <c r="G992" s="117"/>
      <c r="H992" s="117"/>
      <c r="I992" s="117"/>
      <c r="J992" s="117"/>
      <c r="K992" s="117"/>
      <c r="L992" s="117"/>
      <c r="M992" s="117"/>
      <c r="N992" s="117"/>
      <c r="O992" s="117"/>
      <c r="P992" s="117"/>
      <c r="Q992" s="117"/>
      <c r="R992" s="117"/>
      <c r="S992" s="117"/>
      <c r="T992" s="117"/>
      <c r="U992" s="117"/>
      <c r="V992" s="117"/>
      <c r="W992" s="117"/>
      <c r="X992" s="117"/>
      <c r="Y992" s="117"/>
      <c r="Z992" s="117"/>
    </row>
    <row r="993" spans="1:26" ht="15.75" customHeight="1" x14ac:dyDescent="0.2">
      <c r="A993" s="117"/>
      <c r="B993" s="117"/>
      <c r="C993" s="117"/>
      <c r="D993" s="117"/>
      <c r="E993" s="117"/>
      <c r="F993" s="117"/>
      <c r="G993" s="117"/>
      <c r="H993" s="117"/>
      <c r="I993" s="117"/>
      <c r="J993" s="117"/>
      <c r="K993" s="117"/>
      <c r="L993" s="117"/>
      <c r="M993" s="117"/>
      <c r="N993" s="117"/>
      <c r="O993" s="117"/>
      <c r="P993" s="117"/>
      <c r="Q993" s="117"/>
      <c r="R993" s="117"/>
      <c r="S993" s="117"/>
      <c r="T993" s="117"/>
      <c r="U993" s="117"/>
      <c r="V993" s="117"/>
      <c r="W993" s="117"/>
      <c r="X993" s="117"/>
      <c r="Y993" s="117"/>
      <c r="Z993" s="117"/>
    </row>
    <row r="994" spans="1:26" ht="15.75" customHeight="1" x14ac:dyDescent="0.2">
      <c r="A994" s="117"/>
      <c r="B994" s="117"/>
      <c r="C994" s="117"/>
      <c r="D994" s="117"/>
      <c r="E994" s="117"/>
      <c r="F994" s="117"/>
      <c r="G994" s="117"/>
      <c r="H994" s="117"/>
      <c r="I994" s="117"/>
      <c r="J994" s="117"/>
      <c r="K994" s="117"/>
      <c r="L994" s="117"/>
      <c r="M994" s="117"/>
      <c r="N994" s="117"/>
      <c r="O994" s="117"/>
      <c r="P994" s="117"/>
      <c r="Q994" s="117"/>
      <c r="R994" s="117"/>
      <c r="S994" s="117"/>
      <c r="T994" s="117"/>
      <c r="U994" s="117"/>
      <c r="V994" s="117"/>
      <c r="W994" s="117"/>
      <c r="X994" s="117"/>
      <c r="Y994" s="117"/>
      <c r="Z994" s="117"/>
    </row>
    <row r="995" spans="1:26" ht="15.75" customHeight="1" x14ac:dyDescent="0.2">
      <c r="A995" s="117"/>
      <c r="B995" s="117"/>
      <c r="C995" s="117"/>
      <c r="D995" s="117"/>
      <c r="E995" s="117"/>
      <c r="F995" s="117"/>
      <c r="G995" s="117"/>
      <c r="H995" s="117"/>
      <c r="I995" s="117"/>
      <c r="J995" s="117"/>
      <c r="K995" s="117"/>
      <c r="L995" s="117"/>
      <c r="M995" s="117"/>
      <c r="N995" s="117"/>
      <c r="O995" s="117"/>
      <c r="P995" s="117"/>
      <c r="Q995" s="117"/>
      <c r="R995" s="117"/>
      <c r="S995" s="117"/>
      <c r="T995" s="117"/>
      <c r="U995" s="117"/>
      <c r="V995" s="117"/>
      <c r="W995" s="117"/>
      <c r="X995" s="117"/>
      <c r="Y995" s="117"/>
      <c r="Z995" s="117"/>
    </row>
    <row r="996" spans="1:26" ht="15.75" customHeight="1" x14ac:dyDescent="0.2">
      <c r="A996" s="117"/>
      <c r="B996" s="117"/>
      <c r="C996" s="117"/>
      <c r="D996" s="117"/>
      <c r="E996" s="117"/>
      <c r="F996" s="117"/>
      <c r="G996" s="117"/>
      <c r="H996" s="117"/>
      <c r="I996" s="117"/>
      <c r="J996" s="117"/>
      <c r="K996" s="117"/>
      <c r="L996" s="117"/>
      <c r="M996" s="117"/>
      <c r="N996" s="117"/>
      <c r="O996" s="117"/>
      <c r="P996" s="117"/>
      <c r="Q996" s="117"/>
      <c r="R996" s="117"/>
      <c r="S996" s="117"/>
      <c r="T996" s="117"/>
      <c r="U996" s="117"/>
      <c r="V996" s="117"/>
      <c r="W996" s="117"/>
      <c r="X996" s="117"/>
      <c r="Y996" s="117"/>
      <c r="Z996" s="117"/>
    </row>
    <row r="997" spans="1:26" ht="15.75" customHeight="1" x14ac:dyDescent="0.2">
      <c r="A997" s="117"/>
      <c r="B997" s="117"/>
      <c r="C997" s="117"/>
      <c r="D997" s="117"/>
      <c r="E997" s="117"/>
      <c r="F997" s="117"/>
      <c r="G997" s="117"/>
      <c r="H997" s="117"/>
      <c r="I997" s="117"/>
      <c r="J997" s="117"/>
      <c r="K997" s="117"/>
      <c r="L997" s="117"/>
      <c r="M997" s="117"/>
      <c r="N997" s="117"/>
      <c r="O997" s="117"/>
      <c r="P997" s="117"/>
      <c r="Q997" s="117"/>
      <c r="R997" s="117"/>
      <c r="S997" s="117"/>
      <c r="T997" s="117"/>
      <c r="U997" s="117"/>
      <c r="V997" s="117"/>
      <c r="W997" s="117"/>
      <c r="X997" s="117"/>
      <c r="Y997" s="117"/>
      <c r="Z997" s="117"/>
    </row>
    <row r="998" spans="1:26" ht="15.75" customHeight="1" x14ac:dyDescent="0.2">
      <c r="A998" s="117"/>
      <c r="B998" s="117"/>
      <c r="C998" s="117"/>
      <c r="D998" s="117"/>
      <c r="E998" s="117"/>
      <c r="F998" s="117"/>
      <c r="G998" s="117"/>
      <c r="H998" s="117"/>
      <c r="I998" s="117"/>
      <c r="J998" s="117"/>
      <c r="K998" s="117"/>
      <c r="L998" s="117"/>
      <c r="M998" s="117"/>
      <c r="N998" s="117"/>
      <c r="O998" s="117"/>
      <c r="P998" s="117"/>
      <c r="Q998" s="117"/>
      <c r="R998" s="117"/>
      <c r="S998" s="117"/>
      <c r="T998" s="117"/>
      <c r="U998" s="117"/>
      <c r="V998" s="117"/>
      <c r="W998" s="117"/>
      <c r="X998" s="117"/>
      <c r="Y998" s="117"/>
      <c r="Z998" s="117"/>
    </row>
    <row r="999" spans="1:26" ht="15.75" customHeight="1" x14ac:dyDescent="0.2">
      <c r="A999" s="117"/>
      <c r="B999" s="117"/>
      <c r="C999" s="117"/>
      <c r="D999" s="117"/>
      <c r="E999" s="117"/>
      <c r="F999" s="117"/>
      <c r="G999" s="117"/>
      <c r="H999" s="117"/>
      <c r="I999" s="117"/>
      <c r="J999" s="117"/>
      <c r="K999" s="117"/>
      <c r="L999" s="117"/>
      <c r="M999" s="117"/>
      <c r="N999" s="117"/>
      <c r="O999" s="117"/>
      <c r="P999" s="117"/>
      <c r="Q999" s="117"/>
      <c r="R999" s="117"/>
      <c r="S999" s="117"/>
      <c r="T999" s="117"/>
      <c r="U999" s="117"/>
      <c r="V999" s="117"/>
      <c r="W999" s="117"/>
      <c r="X999" s="117"/>
      <c r="Y999" s="117"/>
      <c r="Z999" s="117"/>
    </row>
    <row r="1000" spans="1:26" ht="15.75" customHeight="1" x14ac:dyDescent="0.2">
      <c r="A1000" s="117"/>
      <c r="B1000" s="117"/>
      <c r="C1000" s="117"/>
      <c r="D1000" s="117"/>
      <c r="E1000" s="117"/>
      <c r="F1000" s="117"/>
      <c r="G1000" s="117"/>
      <c r="H1000" s="117"/>
      <c r="I1000" s="117"/>
      <c r="J1000" s="117"/>
      <c r="K1000" s="117"/>
      <c r="L1000" s="117"/>
      <c r="M1000" s="117"/>
      <c r="N1000" s="117"/>
      <c r="O1000" s="117"/>
      <c r="P1000" s="117"/>
      <c r="Q1000" s="117"/>
      <c r="R1000" s="117"/>
      <c r="S1000" s="117"/>
      <c r="T1000" s="117"/>
      <c r="U1000" s="117"/>
      <c r="V1000" s="117"/>
      <c r="W1000" s="117"/>
      <c r="X1000" s="117"/>
      <c r="Y1000" s="117"/>
      <c r="Z1000" s="117"/>
    </row>
    <row r="1001" spans="1:26" ht="15.75" customHeight="1" x14ac:dyDescent="0.2">
      <c r="A1001" s="117"/>
      <c r="B1001" s="117"/>
      <c r="C1001" s="117"/>
      <c r="D1001" s="117"/>
      <c r="E1001" s="117"/>
      <c r="F1001" s="117"/>
      <c r="G1001" s="117"/>
      <c r="H1001" s="117"/>
      <c r="I1001" s="117"/>
      <c r="J1001" s="117"/>
      <c r="K1001" s="117"/>
      <c r="L1001" s="117"/>
      <c r="M1001" s="117"/>
      <c r="N1001" s="117"/>
      <c r="O1001" s="117"/>
      <c r="P1001" s="117"/>
      <c r="Q1001" s="117"/>
      <c r="R1001" s="117"/>
      <c r="S1001" s="117"/>
      <c r="T1001" s="117"/>
      <c r="U1001" s="117"/>
      <c r="V1001" s="117"/>
      <c r="W1001" s="117"/>
      <c r="X1001" s="117"/>
      <c r="Y1001" s="117"/>
      <c r="Z1001" s="117"/>
    </row>
    <row r="1002" spans="1:26" ht="15.75" customHeight="1" x14ac:dyDescent="0.2">
      <c r="A1002" s="117"/>
      <c r="B1002" s="117"/>
      <c r="C1002" s="117"/>
      <c r="D1002" s="117"/>
      <c r="E1002" s="117"/>
      <c r="F1002" s="117"/>
      <c r="G1002" s="117"/>
      <c r="H1002" s="117"/>
      <c r="I1002" s="117"/>
      <c r="J1002" s="117"/>
      <c r="K1002" s="117"/>
      <c r="L1002" s="117"/>
      <c r="M1002" s="117"/>
      <c r="N1002" s="117"/>
      <c r="O1002" s="117"/>
      <c r="P1002" s="117"/>
      <c r="Q1002" s="117"/>
      <c r="R1002" s="117"/>
      <c r="S1002" s="117"/>
      <c r="T1002" s="117"/>
      <c r="U1002" s="117"/>
      <c r="V1002" s="117"/>
      <c r="W1002" s="117"/>
      <c r="X1002" s="117"/>
      <c r="Y1002" s="117"/>
      <c r="Z1002" s="117"/>
    </row>
    <row r="1003" spans="1:26" ht="15.75" customHeight="1" x14ac:dyDescent="0.2">
      <c r="A1003" s="117"/>
      <c r="B1003" s="117"/>
      <c r="C1003" s="117"/>
      <c r="D1003" s="117"/>
      <c r="E1003" s="117"/>
      <c r="F1003" s="117"/>
      <c r="G1003" s="117"/>
      <c r="H1003" s="117"/>
      <c r="I1003" s="117"/>
      <c r="J1003" s="117"/>
      <c r="K1003" s="117"/>
      <c r="L1003" s="117"/>
      <c r="M1003" s="117"/>
      <c r="N1003" s="117"/>
      <c r="O1003" s="117"/>
      <c r="P1003" s="117"/>
      <c r="Q1003" s="117"/>
      <c r="R1003" s="117"/>
      <c r="S1003" s="117"/>
      <c r="T1003" s="117"/>
      <c r="U1003" s="117"/>
      <c r="V1003" s="117"/>
      <c r="W1003" s="117"/>
      <c r="X1003" s="117"/>
      <c r="Y1003" s="117"/>
      <c r="Z1003" s="117"/>
    </row>
    <row r="1004" spans="1:26" ht="15.75" customHeight="1" x14ac:dyDescent="0.2">
      <c r="A1004" s="117"/>
      <c r="B1004" s="117"/>
      <c r="C1004" s="117"/>
      <c r="D1004" s="117"/>
      <c r="E1004" s="117"/>
      <c r="F1004" s="117"/>
      <c r="G1004" s="117"/>
      <c r="H1004" s="117"/>
      <c r="I1004" s="117"/>
      <c r="J1004" s="117"/>
      <c r="K1004" s="117"/>
      <c r="L1004" s="117"/>
      <c r="M1004" s="117"/>
      <c r="N1004" s="117"/>
      <c r="O1004" s="117"/>
      <c r="P1004" s="117"/>
      <c r="Q1004" s="117"/>
      <c r="R1004" s="117"/>
      <c r="S1004" s="117"/>
      <c r="T1004" s="117"/>
      <c r="U1004" s="117"/>
      <c r="V1004" s="117"/>
      <c r="W1004" s="117"/>
      <c r="X1004" s="117"/>
      <c r="Y1004" s="117"/>
      <c r="Z1004" s="117"/>
    </row>
    <row r="1005" spans="1:26" ht="15.75" customHeight="1" x14ac:dyDescent="0.2">
      <c r="A1005" s="117"/>
      <c r="B1005" s="117"/>
      <c r="C1005" s="117"/>
      <c r="D1005" s="117"/>
      <c r="E1005" s="117"/>
      <c r="F1005" s="117"/>
      <c r="G1005" s="117"/>
      <c r="H1005" s="117"/>
      <c r="I1005" s="117"/>
      <c r="J1005" s="117"/>
      <c r="K1005" s="117"/>
      <c r="L1005" s="117"/>
      <c r="M1005" s="117"/>
      <c r="N1005" s="117"/>
      <c r="O1005" s="117"/>
      <c r="P1005" s="117"/>
      <c r="Q1005" s="117"/>
      <c r="R1005" s="117"/>
      <c r="S1005" s="117"/>
      <c r="T1005" s="117"/>
      <c r="U1005" s="117"/>
      <c r="V1005" s="117"/>
      <c r="W1005" s="117"/>
      <c r="X1005" s="117"/>
      <c r="Y1005" s="117"/>
      <c r="Z1005" s="117"/>
    </row>
    <row r="1006" spans="1:26" ht="15.75" customHeight="1" x14ac:dyDescent="0.2">
      <c r="A1006" s="117"/>
      <c r="B1006" s="117"/>
      <c r="C1006" s="117"/>
      <c r="D1006" s="117"/>
      <c r="E1006" s="117"/>
      <c r="F1006" s="117"/>
      <c r="G1006" s="117"/>
      <c r="H1006" s="117"/>
      <c r="I1006" s="117"/>
      <c r="J1006" s="117"/>
      <c r="K1006" s="117"/>
      <c r="L1006" s="117"/>
      <c r="M1006" s="117"/>
      <c r="N1006" s="117"/>
      <c r="O1006" s="117"/>
      <c r="P1006" s="117"/>
      <c r="Q1006" s="117"/>
      <c r="R1006" s="117"/>
      <c r="S1006" s="117"/>
      <c r="T1006" s="117"/>
      <c r="U1006" s="117"/>
      <c r="V1006" s="117"/>
      <c r="W1006" s="117"/>
      <c r="X1006" s="117"/>
      <c r="Y1006" s="117"/>
      <c r="Z1006" s="117"/>
    </row>
    <row r="1007" spans="1:26" ht="15.75" customHeight="1" x14ac:dyDescent="0.2">
      <c r="A1007" s="117"/>
      <c r="B1007" s="117"/>
      <c r="C1007" s="117"/>
      <c r="D1007" s="117"/>
      <c r="E1007" s="117"/>
      <c r="F1007" s="117"/>
      <c r="G1007" s="117"/>
      <c r="H1007" s="117"/>
      <c r="I1007" s="117"/>
      <c r="J1007" s="117"/>
      <c r="K1007" s="117"/>
      <c r="L1007" s="117"/>
      <c r="M1007" s="117"/>
      <c r="N1007" s="117"/>
      <c r="O1007" s="117"/>
      <c r="P1007" s="117"/>
      <c r="Q1007" s="117"/>
      <c r="R1007" s="117"/>
      <c r="S1007" s="117"/>
      <c r="T1007" s="117"/>
      <c r="U1007" s="117"/>
      <c r="V1007" s="117"/>
      <c r="W1007" s="117"/>
      <c r="X1007" s="117"/>
      <c r="Y1007" s="117"/>
      <c r="Z1007" s="117"/>
    </row>
    <row r="1008" spans="1:26" ht="15.75" customHeight="1" x14ac:dyDescent="0.2">
      <c r="A1008" s="117"/>
      <c r="B1008" s="117"/>
      <c r="C1008" s="117"/>
      <c r="D1008" s="117"/>
      <c r="E1008" s="117"/>
      <c r="F1008" s="117"/>
      <c r="G1008" s="117"/>
      <c r="H1008" s="117"/>
      <c r="I1008" s="117"/>
      <c r="J1008" s="117"/>
      <c r="K1008" s="117"/>
      <c r="L1008" s="117"/>
      <c r="M1008" s="117"/>
      <c r="N1008" s="117"/>
      <c r="O1008" s="117"/>
      <c r="P1008" s="117"/>
      <c r="Q1008" s="117"/>
      <c r="R1008" s="117"/>
      <c r="S1008" s="117"/>
      <c r="T1008" s="117"/>
      <c r="U1008" s="117"/>
      <c r="V1008" s="117"/>
      <c r="W1008" s="117"/>
      <c r="X1008" s="117"/>
      <c r="Y1008" s="117"/>
      <c r="Z1008" s="117"/>
    </row>
    <row r="1009" spans="1:26" ht="15.75" customHeight="1" x14ac:dyDescent="0.2">
      <c r="A1009" s="117"/>
      <c r="B1009" s="117"/>
      <c r="C1009" s="117"/>
      <c r="D1009" s="117"/>
      <c r="E1009" s="117"/>
      <c r="F1009" s="117"/>
      <c r="G1009" s="117"/>
      <c r="H1009" s="117"/>
      <c r="I1009" s="117"/>
      <c r="J1009" s="117"/>
      <c r="K1009" s="117"/>
      <c r="L1009" s="117"/>
      <c r="M1009" s="117"/>
      <c r="N1009" s="117"/>
      <c r="O1009" s="117"/>
      <c r="P1009" s="117"/>
      <c r="Q1009" s="117"/>
      <c r="R1009" s="117"/>
      <c r="S1009" s="117"/>
      <c r="T1009" s="117"/>
      <c r="U1009" s="117"/>
      <c r="V1009" s="117"/>
      <c r="W1009" s="117"/>
      <c r="X1009" s="117"/>
      <c r="Y1009" s="117"/>
      <c r="Z1009" s="117"/>
    </row>
    <row r="1010" spans="1:26" ht="15.75" customHeight="1" x14ac:dyDescent="0.2">
      <c r="A1010" s="117"/>
      <c r="B1010" s="117"/>
      <c r="C1010" s="117"/>
      <c r="D1010" s="117"/>
      <c r="E1010" s="117"/>
      <c r="F1010" s="117"/>
      <c r="G1010" s="117"/>
      <c r="H1010" s="117"/>
      <c r="I1010" s="117"/>
      <c r="J1010" s="117"/>
      <c r="K1010" s="117"/>
      <c r="L1010" s="117"/>
      <c r="M1010" s="117"/>
      <c r="N1010" s="117"/>
      <c r="O1010" s="117"/>
      <c r="P1010" s="117"/>
      <c r="Q1010" s="117"/>
      <c r="R1010" s="117"/>
      <c r="S1010" s="117"/>
      <c r="T1010" s="117"/>
      <c r="U1010" s="117"/>
      <c r="V1010" s="117"/>
      <c r="W1010" s="117"/>
      <c r="X1010" s="117"/>
      <c r="Y1010" s="117"/>
      <c r="Z1010" s="117"/>
    </row>
    <row r="1011" spans="1:26" ht="15.75" customHeight="1" x14ac:dyDescent="0.2">
      <c r="A1011" s="117"/>
      <c r="B1011" s="117"/>
      <c r="C1011" s="117"/>
      <c r="D1011" s="117"/>
      <c r="E1011" s="117"/>
      <c r="F1011" s="117"/>
      <c r="G1011" s="117"/>
      <c r="H1011" s="117"/>
      <c r="I1011" s="117"/>
      <c r="J1011" s="117"/>
      <c r="K1011" s="117"/>
      <c r="L1011" s="117"/>
      <c r="M1011" s="117"/>
      <c r="N1011" s="117"/>
      <c r="O1011" s="117"/>
      <c r="P1011" s="117"/>
      <c r="Q1011" s="117"/>
      <c r="R1011" s="117"/>
      <c r="S1011" s="117"/>
      <c r="T1011" s="117"/>
      <c r="U1011" s="117"/>
      <c r="V1011" s="117"/>
      <c r="W1011" s="117"/>
      <c r="X1011" s="117"/>
      <c r="Y1011" s="117"/>
      <c r="Z1011" s="117"/>
    </row>
    <row r="1012" spans="1:26" ht="15.75" customHeight="1" x14ac:dyDescent="0.2">
      <c r="A1012" s="117"/>
      <c r="B1012" s="117"/>
      <c r="C1012" s="117"/>
      <c r="D1012" s="117"/>
      <c r="E1012" s="117"/>
      <c r="F1012" s="117"/>
      <c r="G1012" s="117"/>
      <c r="H1012" s="117"/>
      <c r="I1012" s="117"/>
      <c r="J1012" s="117"/>
      <c r="K1012" s="117"/>
      <c r="L1012" s="117"/>
      <c r="M1012" s="117"/>
      <c r="N1012" s="117"/>
      <c r="O1012" s="117"/>
      <c r="P1012" s="117"/>
      <c r="Q1012" s="117"/>
      <c r="R1012" s="117"/>
      <c r="S1012" s="117"/>
      <c r="T1012" s="117"/>
      <c r="U1012" s="117"/>
      <c r="V1012" s="117"/>
      <c r="W1012" s="117"/>
      <c r="X1012" s="117"/>
      <c r="Y1012" s="117"/>
      <c r="Z1012" s="117"/>
    </row>
    <row r="1013" spans="1:26" ht="15.75" customHeight="1" x14ac:dyDescent="0.2">
      <c r="A1013" s="117"/>
      <c r="B1013" s="117"/>
      <c r="C1013" s="117"/>
      <c r="D1013" s="117"/>
      <c r="E1013" s="117"/>
      <c r="F1013" s="117"/>
      <c r="G1013" s="117"/>
      <c r="H1013" s="117"/>
      <c r="I1013" s="117"/>
      <c r="J1013" s="117"/>
      <c r="K1013" s="117"/>
      <c r="L1013" s="117"/>
      <c r="M1013" s="117"/>
      <c r="N1013" s="117"/>
      <c r="O1013" s="117"/>
      <c r="P1013" s="117"/>
      <c r="Q1013" s="117"/>
      <c r="R1013" s="117"/>
      <c r="S1013" s="117"/>
      <c r="T1013" s="117"/>
      <c r="U1013" s="117"/>
      <c r="V1013" s="117"/>
      <c r="W1013" s="117"/>
      <c r="X1013" s="117"/>
      <c r="Y1013" s="117"/>
      <c r="Z1013" s="117"/>
    </row>
    <row r="1014" spans="1:26" ht="15.75" customHeight="1" x14ac:dyDescent="0.2">
      <c r="A1014" s="117"/>
      <c r="B1014" s="117"/>
      <c r="C1014" s="117"/>
      <c r="D1014" s="117"/>
      <c r="E1014" s="117"/>
      <c r="F1014" s="117"/>
      <c r="G1014" s="117"/>
      <c r="H1014" s="117"/>
      <c r="I1014" s="117"/>
      <c r="J1014" s="117"/>
      <c r="K1014" s="117"/>
      <c r="L1014" s="117"/>
      <c r="M1014" s="117"/>
      <c r="N1014" s="117"/>
      <c r="O1014" s="117"/>
      <c r="P1014" s="117"/>
      <c r="Q1014" s="117"/>
      <c r="R1014" s="117"/>
      <c r="S1014" s="117"/>
      <c r="T1014" s="117"/>
      <c r="U1014" s="117"/>
      <c r="V1014" s="117"/>
      <c r="W1014" s="117"/>
      <c r="X1014" s="117"/>
      <c r="Y1014" s="117"/>
      <c r="Z1014" s="117"/>
    </row>
    <row r="1015" spans="1:26" ht="15.75" customHeight="1" x14ac:dyDescent="0.2">
      <c r="A1015" s="117"/>
      <c r="B1015" s="117"/>
      <c r="C1015" s="117"/>
      <c r="D1015" s="117"/>
      <c r="E1015" s="117"/>
      <c r="F1015" s="117"/>
      <c r="G1015" s="117"/>
      <c r="H1015" s="117"/>
      <c r="I1015" s="117"/>
      <c r="J1015" s="117"/>
      <c r="K1015" s="117"/>
      <c r="L1015" s="117"/>
      <c r="M1015" s="117"/>
      <c r="N1015" s="117"/>
      <c r="O1015" s="117"/>
      <c r="P1015" s="117"/>
      <c r="Q1015" s="117"/>
      <c r="R1015" s="117"/>
      <c r="S1015" s="117"/>
      <c r="T1015" s="117"/>
      <c r="U1015" s="117"/>
      <c r="V1015" s="117"/>
      <c r="W1015" s="117"/>
      <c r="X1015" s="117"/>
      <c r="Y1015" s="117"/>
      <c r="Z1015" s="117"/>
    </row>
    <row r="1016" spans="1:26" ht="15.75" customHeight="1" x14ac:dyDescent="0.2">
      <c r="A1016" s="117"/>
      <c r="B1016" s="117"/>
      <c r="C1016" s="117"/>
      <c r="D1016" s="117"/>
      <c r="E1016" s="117"/>
      <c r="F1016" s="117"/>
      <c r="G1016" s="117"/>
      <c r="H1016" s="117"/>
      <c r="I1016" s="117"/>
      <c r="J1016" s="117"/>
      <c r="K1016" s="117"/>
      <c r="L1016" s="117"/>
      <c r="M1016" s="117"/>
      <c r="N1016" s="117"/>
      <c r="O1016" s="117"/>
      <c r="P1016" s="117"/>
      <c r="Q1016" s="117"/>
      <c r="R1016" s="117"/>
      <c r="S1016" s="117"/>
      <c r="T1016" s="117"/>
      <c r="U1016" s="117"/>
      <c r="V1016" s="117"/>
      <c r="W1016" s="117"/>
      <c r="X1016" s="117"/>
      <c r="Y1016" s="117"/>
      <c r="Z1016" s="117"/>
    </row>
    <row r="1017" spans="1:26" ht="15.75" customHeight="1" x14ac:dyDescent="0.2">
      <c r="A1017" s="117"/>
      <c r="B1017" s="117"/>
      <c r="C1017" s="117"/>
      <c r="D1017" s="117"/>
      <c r="E1017" s="117"/>
      <c r="F1017" s="117"/>
      <c r="G1017" s="117"/>
      <c r="H1017" s="117"/>
      <c r="I1017" s="117"/>
      <c r="J1017" s="117"/>
      <c r="K1017" s="117"/>
      <c r="L1017" s="117"/>
      <c r="M1017" s="117"/>
      <c r="N1017" s="117"/>
      <c r="O1017" s="117"/>
      <c r="P1017" s="117"/>
      <c r="Q1017" s="117"/>
      <c r="R1017" s="117"/>
      <c r="S1017" s="117"/>
      <c r="T1017" s="117"/>
      <c r="U1017" s="117"/>
      <c r="V1017" s="117"/>
      <c r="W1017" s="117"/>
      <c r="X1017" s="117"/>
      <c r="Y1017" s="117"/>
      <c r="Z1017" s="117"/>
    </row>
    <row r="1018" spans="1:26" ht="15.75" customHeight="1" x14ac:dyDescent="0.2">
      <c r="A1018" s="117"/>
      <c r="B1018" s="117"/>
      <c r="C1018" s="117"/>
      <c r="D1018" s="117"/>
      <c r="E1018" s="117"/>
      <c r="F1018" s="117"/>
      <c r="G1018" s="117"/>
      <c r="H1018" s="117"/>
      <c r="I1018" s="117"/>
      <c r="J1018" s="117"/>
      <c r="K1018" s="117"/>
      <c r="L1018" s="117"/>
      <c r="M1018" s="117"/>
      <c r="N1018" s="117"/>
      <c r="O1018" s="117"/>
      <c r="P1018" s="117"/>
      <c r="Q1018" s="117"/>
      <c r="R1018" s="117"/>
      <c r="S1018" s="117"/>
      <c r="T1018" s="117"/>
      <c r="U1018" s="117"/>
      <c r="V1018" s="117"/>
      <c r="W1018" s="117"/>
      <c r="X1018" s="117"/>
      <c r="Y1018" s="117"/>
      <c r="Z1018" s="117"/>
    </row>
    <row r="1019" spans="1:26" ht="15.75" customHeight="1" x14ac:dyDescent="0.2">
      <c r="A1019" s="117"/>
      <c r="B1019" s="117"/>
      <c r="C1019" s="117"/>
      <c r="D1019" s="117"/>
      <c r="E1019" s="117"/>
      <c r="F1019" s="117"/>
      <c r="G1019" s="117"/>
      <c r="H1019" s="117"/>
      <c r="I1019" s="117"/>
      <c r="J1019" s="117"/>
      <c r="K1019" s="117"/>
      <c r="L1019" s="117"/>
      <c r="M1019" s="117"/>
      <c r="N1019" s="117"/>
      <c r="O1019" s="117"/>
      <c r="P1019" s="117"/>
      <c r="Q1019" s="117"/>
      <c r="R1019" s="117"/>
      <c r="S1019" s="117"/>
      <c r="T1019" s="117"/>
      <c r="U1019" s="117"/>
      <c r="V1019" s="117"/>
      <c r="W1019" s="117"/>
      <c r="X1019" s="117"/>
      <c r="Y1019" s="117"/>
      <c r="Z1019" s="117"/>
    </row>
    <row r="1020" spans="1:26" ht="15.75" customHeight="1" x14ac:dyDescent="0.2">
      <c r="A1020" s="117"/>
      <c r="B1020" s="117"/>
      <c r="C1020" s="117"/>
      <c r="D1020" s="117"/>
      <c r="E1020" s="117"/>
      <c r="F1020" s="117"/>
      <c r="G1020" s="117"/>
      <c r="H1020" s="117"/>
      <c r="I1020" s="117"/>
      <c r="J1020" s="117"/>
      <c r="K1020" s="117"/>
      <c r="L1020" s="117"/>
      <c r="M1020" s="117"/>
      <c r="N1020" s="117"/>
      <c r="O1020" s="117"/>
      <c r="P1020" s="117"/>
      <c r="Q1020" s="117"/>
      <c r="R1020" s="117"/>
      <c r="S1020" s="117"/>
      <c r="T1020" s="117"/>
      <c r="U1020" s="117"/>
      <c r="V1020" s="117"/>
      <c r="W1020" s="117"/>
      <c r="X1020" s="117"/>
      <c r="Y1020" s="117"/>
      <c r="Z1020" s="117"/>
    </row>
    <row r="1021" spans="1:26" ht="15.75" customHeight="1" x14ac:dyDescent="0.2">
      <c r="A1021" s="117"/>
      <c r="B1021" s="117"/>
      <c r="C1021" s="117"/>
      <c r="D1021" s="117"/>
      <c r="E1021" s="117"/>
      <c r="F1021" s="117"/>
      <c r="G1021" s="117"/>
      <c r="H1021" s="117"/>
      <c r="I1021" s="117"/>
      <c r="J1021" s="117"/>
      <c r="K1021" s="117"/>
      <c r="L1021" s="117"/>
      <c r="M1021" s="117"/>
      <c r="N1021" s="117"/>
      <c r="O1021" s="117"/>
      <c r="P1021" s="117"/>
      <c r="Q1021" s="117"/>
      <c r="R1021" s="117"/>
      <c r="S1021" s="117"/>
      <c r="T1021" s="117"/>
      <c r="U1021" s="117"/>
      <c r="V1021" s="117"/>
      <c r="W1021" s="117"/>
      <c r="X1021" s="117"/>
      <c r="Y1021" s="117"/>
      <c r="Z1021" s="117"/>
    </row>
    <row r="1022" spans="1:26" ht="15.75" customHeight="1" x14ac:dyDescent="0.2">
      <c r="A1022" s="117"/>
      <c r="B1022" s="117"/>
      <c r="C1022" s="117"/>
      <c r="D1022" s="117"/>
      <c r="E1022" s="117"/>
      <c r="F1022" s="117"/>
      <c r="G1022" s="117"/>
      <c r="H1022" s="117"/>
      <c r="I1022" s="117"/>
      <c r="J1022" s="117"/>
      <c r="K1022" s="117"/>
      <c r="L1022" s="117"/>
      <c r="M1022" s="117"/>
      <c r="N1022" s="117"/>
      <c r="O1022" s="117"/>
      <c r="P1022" s="117"/>
      <c r="Q1022" s="117"/>
      <c r="R1022" s="117"/>
      <c r="S1022" s="117"/>
      <c r="T1022" s="117"/>
      <c r="U1022" s="117"/>
      <c r="V1022" s="117"/>
      <c r="W1022" s="117"/>
      <c r="X1022" s="117"/>
      <c r="Y1022" s="117"/>
      <c r="Z1022" s="117"/>
    </row>
    <row r="1023" spans="1:26" ht="15.75" customHeight="1" x14ac:dyDescent="0.2">
      <c r="A1023" s="117"/>
      <c r="B1023" s="117"/>
      <c r="C1023" s="117"/>
      <c r="D1023" s="117"/>
      <c r="E1023" s="117"/>
      <c r="F1023" s="117"/>
      <c r="G1023" s="117"/>
      <c r="H1023" s="117"/>
      <c r="I1023" s="117"/>
      <c r="J1023" s="117"/>
      <c r="K1023" s="117"/>
      <c r="L1023" s="117"/>
      <c r="M1023" s="117"/>
      <c r="N1023" s="117"/>
      <c r="O1023" s="117"/>
      <c r="P1023" s="117"/>
      <c r="Q1023" s="117"/>
      <c r="R1023" s="117"/>
      <c r="S1023" s="117"/>
      <c r="T1023" s="117"/>
      <c r="U1023" s="117"/>
      <c r="V1023" s="117"/>
      <c r="W1023" s="117"/>
      <c r="X1023" s="117"/>
      <c r="Y1023" s="117"/>
      <c r="Z1023" s="117"/>
    </row>
    <row r="1024" spans="1:26" ht="15.75" customHeight="1" x14ac:dyDescent="0.2">
      <c r="A1024" s="117"/>
      <c r="B1024" s="117"/>
      <c r="C1024" s="117"/>
      <c r="D1024" s="117"/>
      <c r="E1024" s="117"/>
      <c r="F1024" s="117"/>
      <c r="G1024" s="117"/>
      <c r="H1024" s="117"/>
      <c r="I1024" s="117"/>
      <c r="J1024" s="117"/>
      <c r="K1024" s="117"/>
      <c r="L1024" s="117"/>
      <c r="M1024" s="117"/>
      <c r="N1024" s="117"/>
      <c r="O1024" s="117"/>
      <c r="P1024" s="117"/>
      <c r="Q1024" s="117"/>
      <c r="R1024" s="117"/>
      <c r="S1024" s="117"/>
      <c r="T1024" s="117"/>
      <c r="U1024" s="117"/>
      <c r="V1024" s="117"/>
      <c r="W1024" s="117"/>
      <c r="X1024" s="117"/>
      <c r="Y1024" s="117"/>
      <c r="Z1024" s="117"/>
    </row>
    <row r="1025" spans="1:26" ht="15.75" customHeight="1" x14ac:dyDescent="0.2">
      <c r="A1025" s="117"/>
      <c r="B1025" s="117"/>
      <c r="C1025" s="117"/>
      <c r="D1025" s="117"/>
      <c r="E1025" s="117"/>
      <c r="F1025" s="117"/>
      <c r="G1025" s="117"/>
      <c r="H1025" s="117"/>
      <c r="I1025" s="117"/>
      <c r="J1025" s="117"/>
      <c r="K1025" s="117"/>
      <c r="L1025" s="117"/>
      <c r="M1025" s="117"/>
      <c r="N1025" s="117"/>
      <c r="O1025" s="117"/>
      <c r="P1025" s="117"/>
      <c r="Q1025" s="117"/>
      <c r="R1025" s="117"/>
      <c r="S1025" s="117"/>
      <c r="T1025" s="117"/>
      <c r="U1025" s="117"/>
      <c r="V1025" s="117"/>
      <c r="W1025" s="117"/>
      <c r="X1025" s="117"/>
      <c r="Y1025" s="117"/>
      <c r="Z1025" s="117"/>
    </row>
    <row r="1026" spans="1:26" ht="15.75" customHeight="1" x14ac:dyDescent="0.2">
      <c r="A1026" s="117"/>
      <c r="B1026" s="117"/>
      <c r="C1026" s="117"/>
      <c r="D1026" s="117"/>
      <c r="E1026" s="117"/>
      <c r="F1026" s="117"/>
      <c r="G1026" s="117"/>
      <c r="H1026" s="117"/>
      <c r="I1026" s="117"/>
      <c r="J1026" s="117"/>
      <c r="K1026" s="117"/>
      <c r="L1026" s="117"/>
      <c r="M1026" s="117"/>
      <c r="N1026" s="117"/>
      <c r="O1026" s="117"/>
      <c r="P1026" s="117"/>
      <c r="Q1026" s="117"/>
      <c r="R1026" s="117"/>
      <c r="S1026" s="117"/>
      <c r="T1026" s="117"/>
      <c r="U1026" s="117"/>
      <c r="V1026" s="117"/>
      <c r="W1026" s="117"/>
      <c r="X1026" s="117"/>
      <c r="Y1026" s="117"/>
      <c r="Z1026" s="117"/>
    </row>
    <row r="1027" spans="1:26" ht="15.75" customHeight="1" x14ac:dyDescent="0.2">
      <c r="A1027" s="117"/>
      <c r="B1027" s="117"/>
      <c r="C1027" s="117"/>
      <c r="D1027" s="117"/>
      <c r="E1027" s="117"/>
      <c r="F1027" s="117"/>
      <c r="G1027" s="117"/>
      <c r="H1027" s="117"/>
      <c r="I1027" s="117"/>
      <c r="J1027" s="117"/>
      <c r="K1027" s="117"/>
      <c r="L1027" s="117"/>
      <c r="M1027" s="117"/>
      <c r="N1027" s="117"/>
      <c r="O1027" s="117"/>
      <c r="P1027" s="117"/>
      <c r="Q1027" s="117"/>
      <c r="R1027" s="117"/>
      <c r="S1027" s="117"/>
      <c r="T1027" s="117"/>
      <c r="U1027" s="117"/>
      <c r="V1027" s="117"/>
      <c r="W1027" s="117"/>
      <c r="X1027" s="117"/>
      <c r="Y1027" s="117"/>
      <c r="Z1027" s="117"/>
    </row>
    <row r="1028" spans="1:26" ht="15.75" customHeight="1" x14ac:dyDescent="0.2">
      <c r="A1028" s="117"/>
      <c r="B1028" s="117"/>
      <c r="C1028" s="117"/>
      <c r="D1028" s="117"/>
      <c r="E1028" s="117"/>
      <c r="F1028" s="117"/>
      <c r="G1028" s="117"/>
      <c r="H1028" s="117"/>
      <c r="I1028" s="117"/>
      <c r="J1028" s="117"/>
      <c r="K1028" s="117"/>
      <c r="L1028" s="117"/>
      <c r="M1028" s="117"/>
      <c r="N1028" s="117"/>
      <c r="O1028" s="117"/>
      <c r="P1028" s="117"/>
      <c r="Q1028" s="117"/>
      <c r="R1028" s="117"/>
      <c r="S1028" s="117"/>
      <c r="T1028" s="117"/>
      <c r="U1028" s="117"/>
      <c r="V1028" s="117"/>
      <c r="W1028" s="117"/>
      <c r="X1028" s="117"/>
      <c r="Y1028" s="117"/>
      <c r="Z1028" s="117"/>
    </row>
    <row r="1029" spans="1:26" ht="15.75" customHeight="1" x14ac:dyDescent="0.2">
      <c r="A1029" s="117"/>
      <c r="B1029" s="117"/>
      <c r="C1029" s="117"/>
      <c r="D1029" s="117"/>
      <c r="E1029" s="117"/>
      <c r="F1029" s="117"/>
      <c r="G1029" s="117"/>
      <c r="H1029" s="117"/>
      <c r="I1029" s="117"/>
      <c r="J1029" s="117"/>
      <c r="K1029" s="117"/>
      <c r="L1029" s="117"/>
      <c r="M1029" s="117"/>
      <c r="N1029" s="117"/>
      <c r="O1029" s="117"/>
      <c r="P1029" s="117"/>
      <c r="Q1029" s="117"/>
      <c r="R1029" s="117"/>
      <c r="S1029" s="117"/>
      <c r="T1029" s="117"/>
      <c r="U1029" s="117"/>
      <c r="V1029" s="117"/>
      <c r="W1029" s="117"/>
      <c r="X1029" s="117"/>
      <c r="Y1029" s="117"/>
      <c r="Z1029" s="117"/>
    </row>
    <row r="1030" spans="1:26" ht="15.75" customHeight="1" x14ac:dyDescent="0.2">
      <c r="A1030" s="117"/>
      <c r="B1030" s="117"/>
      <c r="C1030" s="117"/>
      <c r="D1030" s="117"/>
      <c r="E1030" s="117"/>
      <c r="F1030" s="117"/>
      <c r="G1030" s="117"/>
      <c r="H1030" s="117"/>
      <c r="I1030" s="117"/>
      <c r="J1030" s="117"/>
      <c r="K1030" s="117"/>
      <c r="L1030" s="117"/>
      <c r="M1030" s="117"/>
      <c r="N1030" s="117"/>
      <c r="O1030" s="117"/>
      <c r="P1030" s="117"/>
      <c r="Q1030" s="117"/>
      <c r="R1030" s="117"/>
      <c r="S1030" s="117"/>
      <c r="T1030" s="117"/>
      <c r="U1030" s="117"/>
      <c r="V1030" s="117"/>
      <c r="W1030" s="117"/>
      <c r="X1030" s="117"/>
      <c r="Y1030" s="117"/>
      <c r="Z1030" s="117"/>
    </row>
    <row r="1031" spans="1:26" ht="15.75" customHeight="1" x14ac:dyDescent="0.2">
      <c r="A1031" s="117"/>
      <c r="B1031" s="117"/>
      <c r="C1031" s="117"/>
      <c r="D1031" s="117"/>
      <c r="E1031" s="117"/>
      <c r="F1031" s="117"/>
      <c r="G1031" s="117"/>
      <c r="H1031" s="117"/>
      <c r="I1031" s="117"/>
      <c r="J1031" s="117"/>
      <c r="K1031" s="117"/>
      <c r="L1031" s="117"/>
      <c r="M1031" s="117"/>
      <c r="N1031" s="117"/>
      <c r="O1031" s="117"/>
      <c r="P1031" s="117"/>
      <c r="Q1031" s="117"/>
      <c r="R1031" s="117"/>
      <c r="S1031" s="117"/>
      <c r="T1031" s="117"/>
      <c r="U1031" s="117"/>
      <c r="V1031" s="117"/>
      <c r="W1031" s="117"/>
      <c r="X1031" s="117"/>
      <c r="Y1031" s="117"/>
      <c r="Z1031" s="117"/>
    </row>
    <row r="1032" spans="1:26" ht="15.75" customHeight="1" x14ac:dyDescent="0.2">
      <c r="A1032" s="117"/>
      <c r="B1032" s="117"/>
      <c r="C1032" s="117"/>
      <c r="D1032" s="117"/>
      <c r="E1032" s="117"/>
      <c r="F1032" s="117"/>
      <c r="G1032" s="117"/>
      <c r="H1032" s="117"/>
      <c r="I1032" s="117"/>
      <c r="J1032" s="117"/>
      <c r="K1032" s="117"/>
      <c r="L1032" s="117"/>
      <c r="M1032" s="117"/>
      <c r="N1032" s="117"/>
      <c r="O1032" s="117"/>
      <c r="P1032" s="117"/>
      <c r="Q1032" s="117"/>
      <c r="R1032" s="117"/>
      <c r="S1032" s="117"/>
      <c r="T1032" s="117"/>
      <c r="U1032" s="117"/>
      <c r="V1032" s="117"/>
      <c r="W1032" s="117"/>
      <c r="X1032" s="117"/>
      <c r="Y1032" s="117"/>
      <c r="Z1032" s="117"/>
    </row>
    <row r="1033" spans="1:26" ht="15.75" customHeight="1" x14ac:dyDescent="0.2">
      <c r="A1033" s="117"/>
      <c r="B1033" s="117"/>
      <c r="C1033" s="117"/>
      <c r="D1033" s="117"/>
      <c r="E1033" s="117"/>
      <c r="F1033" s="117"/>
      <c r="G1033" s="117"/>
      <c r="H1033" s="117"/>
      <c r="I1033" s="117"/>
      <c r="J1033" s="117"/>
      <c r="K1033" s="117"/>
      <c r="L1033" s="117"/>
      <c r="M1033" s="117"/>
      <c r="N1033" s="117"/>
      <c r="O1033" s="117"/>
      <c r="P1033" s="117"/>
      <c r="Q1033" s="117"/>
      <c r="R1033" s="117"/>
      <c r="S1033" s="117"/>
      <c r="T1033" s="117"/>
      <c r="U1033" s="117"/>
      <c r="V1033" s="117"/>
      <c r="W1033" s="117"/>
      <c r="X1033" s="117"/>
      <c r="Y1033" s="117"/>
      <c r="Z1033" s="117"/>
    </row>
    <row r="1034" spans="1:26" ht="15.75" customHeight="1" x14ac:dyDescent="0.2">
      <c r="A1034" s="117"/>
      <c r="B1034" s="117"/>
      <c r="C1034" s="117"/>
      <c r="D1034" s="117"/>
      <c r="E1034" s="117"/>
      <c r="F1034" s="117"/>
      <c r="G1034" s="117"/>
      <c r="H1034" s="117"/>
      <c r="I1034" s="117"/>
      <c r="J1034" s="117"/>
      <c r="K1034" s="117"/>
      <c r="L1034" s="117"/>
      <c r="M1034" s="117"/>
      <c r="N1034" s="117"/>
      <c r="O1034" s="117"/>
      <c r="P1034" s="117"/>
      <c r="Q1034" s="117"/>
      <c r="R1034" s="117"/>
      <c r="S1034" s="117"/>
      <c r="T1034" s="117"/>
      <c r="U1034" s="117"/>
      <c r="V1034" s="117"/>
      <c r="W1034" s="117"/>
      <c r="X1034" s="117"/>
      <c r="Y1034" s="117"/>
      <c r="Z1034" s="117"/>
    </row>
    <row r="1035" spans="1:26" ht="15.75" customHeight="1" x14ac:dyDescent="0.2">
      <c r="A1035" s="117"/>
      <c r="B1035" s="117"/>
      <c r="C1035" s="117"/>
      <c r="D1035" s="117"/>
      <c r="E1035" s="117"/>
      <c r="F1035" s="117"/>
      <c r="G1035" s="117"/>
      <c r="H1035" s="117"/>
      <c r="I1035" s="117"/>
      <c r="J1035" s="117"/>
      <c r="K1035" s="117"/>
      <c r="L1035" s="117"/>
      <c r="M1035" s="117"/>
      <c r="N1035" s="117"/>
      <c r="O1035" s="117"/>
      <c r="P1035" s="117"/>
      <c r="Q1035" s="117"/>
      <c r="R1035" s="117"/>
      <c r="S1035" s="117"/>
      <c r="T1035" s="117"/>
      <c r="U1035" s="117"/>
      <c r="V1035" s="117"/>
      <c r="W1035" s="117"/>
      <c r="X1035" s="117"/>
      <c r="Y1035" s="117"/>
      <c r="Z1035" s="117"/>
    </row>
    <row r="1036" spans="1:26" ht="15.75" customHeight="1" x14ac:dyDescent="0.2">
      <c r="A1036" s="117"/>
      <c r="B1036" s="117"/>
      <c r="C1036" s="117"/>
      <c r="D1036" s="117"/>
      <c r="E1036" s="117"/>
      <c r="F1036" s="117"/>
      <c r="G1036" s="117"/>
      <c r="H1036" s="117"/>
      <c r="I1036" s="117"/>
      <c r="J1036" s="117"/>
      <c r="K1036" s="117"/>
      <c r="L1036" s="117"/>
      <c r="M1036" s="117"/>
      <c r="N1036" s="117"/>
      <c r="O1036" s="117"/>
      <c r="P1036" s="117"/>
      <c r="Q1036" s="117"/>
      <c r="R1036" s="117"/>
      <c r="S1036" s="117"/>
      <c r="T1036" s="117"/>
      <c r="U1036" s="117"/>
      <c r="V1036" s="117"/>
      <c r="W1036" s="117"/>
      <c r="X1036" s="117"/>
      <c r="Y1036" s="117"/>
      <c r="Z1036" s="117"/>
    </row>
    <row r="1037" spans="1:26" ht="15.75" customHeight="1" x14ac:dyDescent="0.2">
      <c r="A1037" s="117"/>
      <c r="B1037" s="117"/>
      <c r="C1037" s="117"/>
      <c r="D1037" s="117"/>
      <c r="E1037" s="117"/>
      <c r="F1037" s="117"/>
      <c r="G1037" s="117"/>
      <c r="H1037" s="117"/>
      <c r="I1037" s="117"/>
      <c r="J1037" s="117"/>
      <c r="K1037" s="117"/>
      <c r="L1037" s="117"/>
      <c r="M1037" s="117"/>
      <c r="N1037" s="117"/>
      <c r="O1037" s="117"/>
      <c r="P1037" s="117"/>
      <c r="Q1037" s="117"/>
      <c r="R1037" s="117"/>
      <c r="S1037" s="117"/>
      <c r="T1037" s="117"/>
      <c r="U1037" s="117"/>
      <c r="V1037" s="117"/>
      <c r="W1037" s="117"/>
      <c r="X1037" s="117"/>
      <c r="Y1037" s="117"/>
      <c r="Z1037" s="117"/>
    </row>
    <row r="1038" spans="1:26" ht="15.75" customHeight="1" x14ac:dyDescent="0.2">
      <c r="A1038" s="117"/>
      <c r="B1038" s="117"/>
      <c r="C1038" s="117"/>
      <c r="D1038" s="117"/>
      <c r="E1038" s="117"/>
      <c r="F1038" s="117"/>
      <c r="G1038" s="117"/>
      <c r="H1038" s="117"/>
      <c r="I1038" s="117"/>
      <c r="J1038" s="117"/>
      <c r="K1038" s="117"/>
      <c r="L1038" s="117"/>
      <c r="M1038" s="117"/>
      <c r="N1038" s="117"/>
      <c r="O1038" s="117"/>
      <c r="P1038" s="117"/>
      <c r="Q1038" s="117"/>
      <c r="R1038" s="117"/>
      <c r="S1038" s="117"/>
      <c r="T1038" s="117"/>
      <c r="U1038" s="117"/>
      <c r="V1038" s="117"/>
      <c r="W1038" s="117"/>
      <c r="X1038" s="117"/>
      <c r="Y1038" s="117"/>
      <c r="Z1038" s="117"/>
    </row>
    <row r="1039" spans="1:26" ht="15.75" customHeight="1" x14ac:dyDescent="0.2">
      <c r="A1039" s="117"/>
      <c r="B1039" s="117"/>
      <c r="C1039" s="117"/>
      <c r="D1039" s="117"/>
      <c r="E1039" s="117"/>
      <c r="F1039" s="117"/>
      <c r="G1039" s="117"/>
      <c r="H1039" s="117"/>
      <c r="I1039" s="117"/>
      <c r="J1039" s="117"/>
      <c r="K1039" s="117"/>
      <c r="L1039" s="117"/>
      <c r="M1039" s="117"/>
      <c r="N1039" s="117"/>
      <c r="O1039" s="117"/>
      <c r="P1039" s="117"/>
      <c r="Q1039" s="117"/>
      <c r="R1039" s="117"/>
      <c r="S1039" s="117"/>
      <c r="T1039" s="117"/>
      <c r="U1039" s="117"/>
      <c r="V1039" s="117"/>
      <c r="W1039" s="117"/>
      <c r="X1039" s="117"/>
      <c r="Y1039" s="117"/>
      <c r="Z1039" s="117"/>
    </row>
    <row r="1040" spans="1:26" ht="15.75" customHeight="1" x14ac:dyDescent="0.2">
      <c r="A1040" s="117"/>
      <c r="B1040" s="117"/>
      <c r="C1040" s="117"/>
      <c r="D1040" s="117"/>
      <c r="E1040" s="117"/>
      <c r="F1040" s="117"/>
      <c r="G1040" s="117"/>
      <c r="H1040" s="117"/>
      <c r="I1040" s="117"/>
      <c r="J1040" s="117"/>
      <c r="K1040" s="117"/>
      <c r="L1040" s="117"/>
      <c r="M1040" s="117"/>
      <c r="N1040" s="117"/>
      <c r="O1040" s="117"/>
      <c r="P1040" s="117"/>
      <c r="Q1040" s="117"/>
      <c r="R1040" s="117"/>
      <c r="S1040" s="117"/>
      <c r="T1040" s="117"/>
      <c r="U1040" s="117"/>
      <c r="V1040" s="117"/>
      <c r="W1040" s="117"/>
      <c r="X1040" s="117"/>
      <c r="Y1040" s="117"/>
      <c r="Z1040" s="117"/>
    </row>
    <row r="1041" spans="1:26" ht="15.75" customHeight="1" x14ac:dyDescent="0.2">
      <c r="A1041" s="117"/>
      <c r="B1041" s="117"/>
      <c r="C1041" s="117"/>
      <c r="D1041" s="117"/>
      <c r="E1041" s="117"/>
      <c r="F1041" s="117"/>
      <c r="G1041" s="117"/>
      <c r="H1041" s="117"/>
      <c r="I1041" s="117"/>
      <c r="J1041" s="117"/>
      <c r="K1041" s="117"/>
      <c r="L1041" s="117"/>
      <c r="M1041" s="117"/>
      <c r="N1041" s="117"/>
      <c r="O1041" s="117"/>
      <c r="P1041" s="117"/>
      <c r="Q1041" s="117"/>
      <c r="R1041" s="117"/>
      <c r="S1041" s="117"/>
      <c r="T1041" s="117"/>
      <c r="U1041" s="117"/>
      <c r="V1041" s="117"/>
      <c r="W1041" s="117"/>
      <c r="X1041" s="117"/>
      <c r="Y1041" s="117"/>
      <c r="Z1041" s="117"/>
    </row>
    <row r="1042" spans="1:26" ht="15.75" customHeight="1" x14ac:dyDescent="0.2">
      <c r="A1042" s="117"/>
      <c r="B1042" s="117"/>
      <c r="C1042" s="117"/>
      <c r="D1042" s="117"/>
      <c r="E1042" s="117"/>
      <c r="F1042" s="117"/>
      <c r="G1042" s="117"/>
      <c r="H1042" s="117"/>
      <c r="I1042" s="117"/>
      <c r="J1042" s="117"/>
      <c r="K1042" s="117"/>
      <c r="L1042" s="117"/>
      <c r="M1042" s="117"/>
      <c r="N1042" s="117"/>
      <c r="O1042" s="117"/>
      <c r="P1042" s="117"/>
      <c r="Q1042" s="117"/>
      <c r="R1042" s="117"/>
      <c r="S1042" s="117"/>
      <c r="T1042" s="117"/>
      <c r="U1042" s="117"/>
      <c r="V1042" s="117"/>
      <c r="W1042" s="117"/>
      <c r="X1042" s="117"/>
      <c r="Y1042" s="117"/>
      <c r="Z1042" s="117"/>
    </row>
    <row r="1043" spans="1:26" ht="15.75" customHeight="1" x14ac:dyDescent="0.2">
      <c r="A1043" s="117"/>
      <c r="B1043" s="117"/>
      <c r="C1043" s="117"/>
      <c r="D1043" s="117"/>
      <c r="E1043" s="117"/>
      <c r="F1043" s="117"/>
      <c r="G1043" s="117"/>
      <c r="H1043" s="117"/>
      <c r="I1043" s="117"/>
      <c r="J1043" s="117"/>
      <c r="K1043" s="117"/>
      <c r="L1043" s="117"/>
      <c r="M1043" s="117"/>
      <c r="N1043" s="117"/>
      <c r="O1043" s="117"/>
      <c r="P1043" s="117"/>
      <c r="Q1043" s="117"/>
      <c r="R1043" s="117"/>
      <c r="S1043" s="117"/>
      <c r="T1043" s="117"/>
      <c r="U1043" s="117"/>
      <c r="V1043" s="117"/>
      <c r="W1043" s="117"/>
      <c r="X1043" s="117"/>
      <c r="Y1043" s="117"/>
      <c r="Z1043" s="117"/>
    </row>
    <row r="1044" spans="1:26" ht="15.75" customHeight="1" x14ac:dyDescent="0.2">
      <c r="A1044" s="117"/>
      <c r="B1044" s="117"/>
      <c r="C1044" s="117"/>
      <c r="D1044" s="117"/>
      <c r="E1044" s="117"/>
      <c r="F1044" s="117"/>
      <c r="G1044" s="117"/>
      <c r="H1044" s="117"/>
      <c r="I1044" s="117"/>
      <c r="J1044" s="117"/>
      <c r="K1044" s="117"/>
      <c r="L1044" s="117"/>
      <c r="M1044" s="117"/>
      <c r="N1044" s="117"/>
      <c r="O1044" s="117"/>
      <c r="P1044" s="117"/>
      <c r="Q1044" s="117"/>
      <c r="R1044" s="117"/>
      <c r="S1044" s="117"/>
      <c r="T1044" s="117"/>
      <c r="U1044" s="117"/>
      <c r="V1044" s="117"/>
      <c r="W1044" s="117"/>
      <c r="X1044" s="117"/>
      <c r="Y1044" s="117"/>
      <c r="Z1044" s="117"/>
    </row>
    <row r="1045" spans="1:26" ht="15.75" customHeight="1" x14ac:dyDescent="0.2">
      <c r="A1045" s="117"/>
      <c r="B1045" s="117"/>
      <c r="C1045" s="117"/>
      <c r="D1045" s="117"/>
      <c r="E1045" s="117"/>
      <c r="F1045" s="117"/>
      <c r="G1045" s="117"/>
      <c r="H1045" s="117"/>
      <c r="I1045" s="117"/>
      <c r="J1045" s="117"/>
      <c r="K1045" s="117"/>
      <c r="L1045" s="117"/>
      <c r="M1045" s="117"/>
      <c r="N1045" s="117"/>
      <c r="O1045" s="117"/>
      <c r="P1045" s="117"/>
      <c r="Q1045" s="117"/>
      <c r="R1045" s="117"/>
      <c r="S1045" s="117"/>
      <c r="T1045" s="117"/>
      <c r="U1045" s="117"/>
      <c r="V1045" s="117"/>
      <c r="W1045" s="117"/>
      <c r="X1045" s="117"/>
      <c r="Y1045" s="117"/>
      <c r="Z1045" s="117"/>
    </row>
    <row r="1046" spans="1:26" ht="15.75" customHeight="1" x14ac:dyDescent="0.2">
      <c r="A1046" s="117"/>
      <c r="B1046" s="117"/>
      <c r="C1046" s="117"/>
      <c r="D1046" s="117"/>
      <c r="E1046" s="117"/>
      <c r="F1046" s="117"/>
      <c r="G1046" s="117"/>
      <c r="H1046" s="117"/>
      <c r="I1046" s="117"/>
      <c r="J1046" s="117"/>
      <c r="K1046" s="117"/>
      <c r="L1046" s="117"/>
      <c r="M1046" s="117"/>
      <c r="N1046" s="117"/>
      <c r="O1046" s="117"/>
      <c r="P1046" s="117"/>
      <c r="Q1046" s="117"/>
      <c r="R1046" s="117"/>
      <c r="S1046" s="117"/>
      <c r="T1046" s="117"/>
      <c r="U1046" s="117"/>
      <c r="V1046" s="117"/>
      <c r="W1046" s="117"/>
      <c r="X1046" s="117"/>
      <c r="Y1046" s="117"/>
      <c r="Z1046" s="117"/>
    </row>
    <row r="1047" spans="1:26" ht="15.75" customHeight="1" x14ac:dyDescent="0.2">
      <c r="A1047" s="117"/>
      <c r="B1047" s="117"/>
      <c r="C1047" s="117"/>
      <c r="D1047" s="117"/>
      <c r="E1047" s="117"/>
      <c r="F1047" s="117"/>
      <c r="G1047" s="117"/>
      <c r="H1047" s="117"/>
      <c r="I1047" s="117"/>
      <c r="J1047" s="117"/>
      <c r="K1047" s="117"/>
      <c r="L1047" s="117"/>
      <c r="M1047" s="117"/>
      <c r="N1047" s="117"/>
      <c r="O1047" s="117"/>
      <c r="P1047" s="117"/>
      <c r="Q1047" s="117"/>
      <c r="R1047" s="117"/>
      <c r="S1047" s="117"/>
      <c r="T1047" s="117"/>
      <c r="U1047" s="117"/>
      <c r="V1047" s="117"/>
      <c r="W1047" s="117"/>
      <c r="X1047" s="117"/>
      <c r="Y1047" s="117"/>
      <c r="Z1047" s="117"/>
    </row>
    <row r="1048" spans="1:26" ht="15.75" customHeight="1" x14ac:dyDescent="0.2">
      <c r="A1048" s="117"/>
      <c r="B1048" s="117"/>
      <c r="C1048" s="117"/>
      <c r="D1048" s="117"/>
      <c r="E1048" s="117"/>
      <c r="F1048" s="117"/>
      <c r="G1048" s="117"/>
      <c r="H1048" s="117"/>
      <c r="I1048" s="117"/>
      <c r="J1048" s="117"/>
      <c r="K1048" s="117"/>
      <c r="L1048" s="117"/>
      <c r="M1048" s="117"/>
      <c r="N1048" s="117"/>
      <c r="O1048" s="117"/>
      <c r="P1048" s="117"/>
      <c r="Q1048" s="117"/>
      <c r="R1048" s="117"/>
      <c r="S1048" s="117"/>
      <c r="T1048" s="117"/>
      <c r="U1048" s="117"/>
      <c r="V1048" s="117"/>
      <c r="W1048" s="117"/>
      <c r="X1048" s="117"/>
      <c r="Y1048" s="117"/>
      <c r="Z1048" s="117"/>
    </row>
    <row r="1049" spans="1:26" ht="15.75" customHeight="1" x14ac:dyDescent="0.2">
      <c r="A1049" s="117"/>
      <c r="B1049" s="117"/>
      <c r="C1049" s="117"/>
      <c r="D1049" s="117"/>
      <c r="E1049" s="117"/>
      <c r="F1049" s="117"/>
      <c r="G1049" s="117"/>
      <c r="H1049" s="117"/>
      <c r="I1049" s="117"/>
      <c r="J1049" s="117"/>
      <c r="K1049" s="117"/>
      <c r="L1049" s="117"/>
      <c r="M1049" s="117"/>
      <c r="N1049" s="117"/>
      <c r="O1049" s="117"/>
      <c r="P1049" s="117"/>
      <c r="Q1049" s="117"/>
      <c r="R1049" s="117"/>
      <c r="S1049" s="117"/>
      <c r="T1049" s="117"/>
      <c r="U1049" s="117"/>
      <c r="V1049" s="117"/>
      <c r="W1049" s="117"/>
      <c r="X1049" s="117"/>
      <c r="Y1049" s="117"/>
      <c r="Z1049" s="117"/>
    </row>
    <row r="1050" spans="1:26" ht="15.75" customHeight="1" x14ac:dyDescent="0.2">
      <c r="A1050" s="117"/>
      <c r="B1050" s="117"/>
      <c r="C1050" s="117"/>
      <c r="D1050" s="117"/>
      <c r="E1050" s="117"/>
      <c r="F1050" s="117"/>
      <c r="G1050" s="117"/>
      <c r="H1050" s="117"/>
      <c r="I1050" s="117"/>
      <c r="J1050" s="117"/>
      <c r="K1050" s="117"/>
      <c r="L1050" s="117"/>
      <c r="M1050" s="117"/>
      <c r="N1050" s="117"/>
      <c r="O1050" s="117"/>
      <c r="P1050" s="117"/>
      <c r="Q1050" s="117"/>
      <c r="R1050" s="117"/>
      <c r="S1050" s="117"/>
      <c r="T1050" s="117"/>
      <c r="U1050" s="117"/>
      <c r="V1050" s="117"/>
      <c r="W1050" s="117"/>
      <c r="X1050" s="117"/>
      <c r="Y1050" s="117"/>
      <c r="Z1050" s="117"/>
    </row>
    <row r="1051" spans="1:26" ht="15.75" customHeight="1" x14ac:dyDescent="0.2">
      <c r="A1051" s="117"/>
      <c r="B1051" s="117"/>
      <c r="C1051" s="117"/>
      <c r="D1051" s="117"/>
      <c r="E1051" s="117"/>
      <c r="F1051" s="117"/>
      <c r="G1051" s="117"/>
      <c r="H1051" s="117"/>
      <c r="I1051" s="117"/>
      <c r="J1051" s="117"/>
      <c r="K1051" s="117"/>
      <c r="L1051" s="117"/>
      <c r="M1051" s="117"/>
      <c r="N1051" s="117"/>
      <c r="O1051" s="117"/>
      <c r="P1051" s="117"/>
      <c r="Q1051" s="117"/>
      <c r="R1051" s="117"/>
      <c r="S1051" s="117"/>
      <c r="T1051" s="117"/>
      <c r="U1051" s="117"/>
      <c r="V1051" s="117"/>
      <c r="W1051" s="117"/>
      <c r="X1051" s="117"/>
      <c r="Y1051" s="117"/>
      <c r="Z1051" s="117"/>
    </row>
    <row r="1052" spans="1:26" ht="15.75" customHeight="1" x14ac:dyDescent="0.2">
      <c r="A1052" s="117"/>
      <c r="B1052" s="117"/>
      <c r="C1052" s="117"/>
      <c r="D1052" s="117"/>
      <c r="E1052" s="117"/>
      <c r="F1052" s="117"/>
      <c r="G1052" s="117"/>
      <c r="H1052" s="117"/>
      <c r="I1052" s="117"/>
      <c r="J1052" s="117"/>
      <c r="K1052" s="117"/>
      <c r="L1052" s="117"/>
      <c r="M1052" s="117"/>
      <c r="N1052" s="117"/>
      <c r="O1052" s="117"/>
      <c r="P1052" s="117"/>
      <c r="Q1052" s="117"/>
      <c r="R1052" s="117"/>
      <c r="S1052" s="117"/>
      <c r="T1052" s="117"/>
      <c r="U1052" s="117"/>
      <c r="V1052" s="117"/>
      <c r="W1052" s="117"/>
      <c r="X1052" s="117"/>
      <c r="Y1052" s="117"/>
      <c r="Z1052" s="117"/>
    </row>
    <row r="1053" spans="1:26" ht="15.75" customHeight="1" x14ac:dyDescent="0.2">
      <c r="A1053" s="117"/>
      <c r="B1053" s="117"/>
      <c r="C1053" s="117"/>
      <c r="D1053" s="117"/>
      <c r="E1053" s="117"/>
      <c r="F1053" s="117"/>
      <c r="G1053" s="117"/>
      <c r="H1053" s="117"/>
      <c r="I1053" s="117"/>
      <c r="J1053" s="117"/>
      <c r="K1053" s="117"/>
      <c r="L1053" s="117"/>
      <c r="M1053" s="117"/>
      <c r="N1053" s="117"/>
      <c r="O1053" s="117"/>
      <c r="P1053" s="117"/>
      <c r="Q1053" s="117"/>
      <c r="R1053" s="117"/>
      <c r="S1053" s="117"/>
      <c r="T1053" s="117"/>
      <c r="U1053" s="117"/>
      <c r="V1053" s="117"/>
      <c r="W1053" s="117"/>
      <c r="X1053" s="117"/>
      <c r="Y1053" s="117"/>
      <c r="Z1053" s="117"/>
    </row>
    <row r="1054" spans="1:26" ht="15.75" customHeight="1" x14ac:dyDescent="0.2">
      <c r="A1054" s="117"/>
      <c r="B1054" s="117"/>
      <c r="C1054" s="117"/>
      <c r="D1054" s="117"/>
      <c r="E1054" s="117"/>
      <c r="F1054" s="117"/>
      <c r="G1054" s="117"/>
      <c r="H1054" s="117"/>
      <c r="I1054" s="117"/>
      <c r="J1054" s="117"/>
      <c r="K1054" s="117"/>
      <c r="L1054" s="117"/>
      <c r="M1054" s="117"/>
      <c r="N1054" s="117"/>
      <c r="O1054" s="117"/>
      <c r="P1054" s="117"/>
      <c r="Q1054" s="117"/>
      <c r="R1054" s="117"/>
      <c r="S1054" s="117"/>
      <c r="T1054" s="117"/>
      <c r="U1054" s="117"/>
      <c r="V1054" s="117"/>
      <c r="W1054" s="117"/>
      <c r="X1054" s="117"/>
      <c r="Y1054" s="117"/>
      <c r="Z1054" s="117"/>
    </row>
  </sheetData>
  <autoFilter ref="A11:L159" xr:uid="{00000000-0009-0000-0000-000001000000}"/>
  <mergeCells count="30">
    <mergeCell ref="B6:G6"/>
    <mergeCell ref="I6:K6"/>
    <mergeCell ref="A8:B8"/>
    <mergeCell ref="A1:K1"/>
    <mergeCell ref="H2:K2"/>
    <mergeCell ref="B3:G3"/>
    <mergeCell ref="B4:G4"/>
    <mergeCell ref="B5:G5"/>
    <mergeCell ref="A180:L180"/>
    <mergeCell ref="A182:L182"/>
    <mergeCell ref="A160:L160"/>
    <mergeCell ref="A161:L161"/>
    <mergeCell ref="A165:L165"/>
    <mergeCell ref="A168:L168"/>
    <mergeCell ref="A171:L171"/>
    <mergeCell ref="A173:L173"/>
    <mergeCell ref="A175:L175"/>
    <mergeCell ref="C10:E10"/>
    <mergeCell ref="A15:A16"/>
    <mergeCell ref="B15:B16"/>
    <mergeCell ref="C15:C16"/>
    <mergeCell ref="D15:D16"/>
    <mergeCell ref="J15:J16"/>
    <mergeCell ref="K15:K16"/>
    <mergeCell ref="L15:L16"/>
    <mergeCell ref="E15:E16"/>
    <mergeCell ref="F15:F16"/>
    <mergeCell ref="G15:G16"/>
    <mergeCell ref="H15:H16"/>
    <mergeCell ref="I15:I16"/>
  </mergeCells>
  <dataValidations count="2">
    <dataValidation type="custom" allowBlank="1" showErrorMessage="1" sqref="H2 H3:J5 B3:B6 H6:I6" xr:uid="{00000000-0002-0000-0100-000000000000}">
      <formula1>GT(LEN(B2),(0))</formula1>
    </dataValidation>
    <dataValidation type="textLength" operator="greaterThan" allowBlank="1" showInputMessage="1" showErrorMessage="1" sqref="G8:I8" xr:uid="{E1A7E666-9730-4B11-8EF3-6ACE47F30E71}">
      <formula1>0</formula1>
    </dataValidation>
  </dataValidations>
  <pageMargins left="0.7" right="0.7" top="0.75" bottom="0.75" header="0" footer="0"/>
  <pageSetup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8411ba-004b-4df0-adfe-62ad8e1b3e24" xsi:nil="true"/>
    <lcf76f155ced4ddcb4097134ff3c332f xmlns="152d61c3-91da-4bd4-a200-76a6394e692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19C5383CA79947AD806B87E0B05EF8" ma:contentTypeVersion="13" ma:contentTypeDescription="Create a new document." ma:contentTypeScope="" ma:versionID="561f8152fa4950c8981c58be4dfb1576">
  <xsd:schema xmlns:xsd="http://www.w3.org/2001/XMLSchema" xmlns:xs="http://www.w3.org/2001/XMLSchema" xmlns:p="http://schemas.microsoft.com/office/2006/metadata/properties" xmlns:ns2="152d61c3-91da-4bd4-a200-76a6394e6925" xmlns:ns3="a48411ba-004b-4df0-adfe-62ad8e1b3e24" targetNamespace="http://schemas.microsoft.com/office/2006/metadata/properties" ma:root="true" ma:fieldsID="7fa28451e9088832230db83ad582a95e" ns2:_="" ns3:_="">
    <xsd:import namespace="152d61c3-91da-4bd4-a200-76a6394e6925"/>
    <xsd:import namespace="a48411ba-004b-4df0-adfe-62ad8e1b3e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61c3-91da-4bd4-a200-76a6394e692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8411ba-004b-4df0-adfe-62ad8e1b3e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b2031bc-e788-4241-a719-5b357b67dbec}" ma:internalName="TaxCatchAll" ma:showField="CatchAllData" ma:web="a48411ba-004b-4df0-adfe-62ad8e1b3e2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C4A58D-81FE-4F99-84E9-CE414BBA92F5}">
  <ds:schemaRefs>
    <ds:schemaRef ds:uri="http://schemas.microsoft.com/sharepoint/v3/contenttype/forms"/>
  </ds:schemaRefs>
</ds:datastoreItem>
</file>

<file path=customXml/itemProps2.xml><?xml version="1.0" encoding="utf-8"?>
<ds:datastoreItem xmlns:ds="http://schemas.openxmlformats.org/officeDocument/2006/customXml" ds:itemID="{F29DE0B5-B26D-443B-8761-5EDB1B2C1A9E}">
  <ds:schemaRefs>
    <ds:schemaRef ds:uri="http://schemas.microsoft.com/office/2006/metadata/properties"/>
    <ds:schemaRef ds:uri="http://schemas.microsoft.com/office/infopath/2007/PartnerControls"/>
    <ds:schemaRef ds:uri="a48411ba-004b-4df0-adfe-62ad8e1b3e24"/>
    <ds:schemaRef ds:uri="152d61c3-91da-4bd4-a200-76a6394e6925"/>
  </ds:schemaRefs>
</ds:datastoreItem>
</file>

<file path=customXml/itemProps3.xml><?xml version="1.0" encoding="utf-8"?>
<ds:datastoreItem xmlns:ds="http://schemas.openxmlformats.org/officeDocument/2006/customXml" ds:itemID="{A047A210-2A9C-496B-8DD9-E2CA8E75EF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2d61c3-91da-4bd4-a200-76a6394e6925"/>
    <ds:schemaRef ds:uri="a48411ba-004b-4df0-adfe-62ad8e1b3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legal farm</vt:lpstr>
      <vt:lpstr>Matriz legal SC</vt:lpstr>
      <vt:lpstr>Risk Assesment farm</vt:lpstr>
      <vt:lpstr>Risk Assesment SC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Aguilera, Eduardo</cp:lastModifiedBy>
  <dcterms:created xsi:type="dcterms:W3CDTF">2020-11-05T06:46:23Z</dcterms:created>
  <dcterms:modified xsi:type="dcterms:W3CDTF">2024-03-02T02:45:40Z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0x0101006419C5383CA79947AD806B87E0B05EF8</vt:lpwstr>
  </property>
  <property fmtid="{D5CDD505-2E9C-101B-9397-08002B2CF9AE}" pid="3" name="MSIP_Label_55e46f04-1151-4928-a464-2b4d83efefbb_Enabled">
    <vt:lpwstr>true</vt:lpwstr>
  </property>
  <property fmtid="{D5CDD505-2E9C-101B-9397-08002B2CF9AE}" pid="4" name="MSIP_Label_55e46f04-1151-4928-a464-2b4d83efefbb_SetDate">
    <vt:lpwstr>2024-03-01T22:39:44Z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3ee77aa7-e817-41c0-9217-ce7cffb442e0</vt:lpwstr>
  </property>
  <property fmtid="{D5CDD505-2E9C-101B-9397-08002B2CF9AE}" pid="9" name="MSIP_Label_55e46f04-1151-4928-a464-2b4d83efefbb_ContentBits">
    <vt:lpwstr>0</vt:lpwstr>
  </property>
</Properties>
</file>